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80" windowHeight="12620" firstSheet="15" activeTab="18"/>
  </bookViews>
  <sheets>
    <sheet name="一、部门收支总体情况表" sheetId="1" r:id="rId1"/>
    <sheet name="二、部门收入总体情况表" sheetId="2" r:id="rId2"/>
    <sheet name="三、部门支出总体情况表" sheetId="3" r:id="rId3"/>
    <sheet name="四、财政拨款收支总体情况表" sheetId="4" r:id="rId4"/>
    <sheet name="五、一般公共预算支出情况表" sheetId="5" r:id="rId5"/>
    <sheet name="六、一般公共预算基本支出情况表" sheetId="6" r:id="rId6"/>
    <sheet name="七、支出经济分类汇总表" sheetId="7" r:id="rId7"/>
    <sheet name="八、一般公共预算“三公”经费支出情况表" sheetId="8" r:id="rId8"/>
    <sheet name="九、政府性基金预算支出情况表" sheetId="9" r:id="rId9"/>
    <sheet name="十、收回存量资金项目支出预算表" sheetId="10" r:id="rId10"/>
    <sheet name="十一、其他资金项目支出预算表" sheetId="11" r:id="rId11"/>
    <sheet name="十二、国有资本经营预算收支情况表" sheetId="12" r:id="rId12"/>
    <sheet name="十三、财政专户拨款支出预算总表" sheetId="13" r:id="rId13"/>
    <sheet name="十四、单位整体绩效目标表" sheetId="14" r:id="rId14"/>
    <sheet name="十五（1）、单位预算项目绩效目标表" sheetId="15" r:id="rId15"/>
    <sheet name="十五（2）、单位预算项目绩效目标表" sheetId="16" r:id="rId16"/>
    <sheet name="十五（3）、单位预算项目绩效目标表" sheetId="17" r:id="rId17"/>
    <sheet name="十五（4）、单位预算项目绩效目标表" sheetId="18" r:id="rId18"/>
    <sheet name="十五（5）、单位预算项目绩效目标表" sheetId="19" r:id="rId19"/>
  </sheets>
  <calcPr calcId="144525"/>
</workbook>
</file>

<file path=xl/sharedStrings.xml><?xml version="1.0" encoding="utf-8"?>
<sst xmlns="http://schemas.openxmlformats.org/spreadsheetml/2006/main" count="429">
  <si>
    <t>预算1表</t>
  </si>
  <si>
    <t>2021年部门收支总体情况表</t>
  </si>
  <si>
    <t>单位：元</t>
  </si>
  <si>
    <t>部门名称：中国共产党鹤壁市纪律检查委员会</t>
  </si>
  <si>
    <t>单位：万元</t>
  </si>
  <si>
    <t>收入</t>
  </si>
  <si>
    <t>支出</t>
  </si>
  <si>
    <t>项目</t>
  </si>
  <si>
    <t>金额</t>
  </si>
  <si>
    <t>合计</t>
  </si>
  <si>
    <t>用事业基金弥补收支差额</t>
  </si>
  <si>
    <t>部门结余结转资金</t>
  </si>
  <si>
    <t>本年支出小计</t>
  </si>
  <si>
    <t>一般公共预算拨款</t>
  </si>
  <si>
    <t>政府性基金拨款</t>
  </si>
  <si>
    <t>国有资本经营预算</t>
  </si>
  <si>
    <t>财政专户</t>
  </si>
  <si>
    <t>事业收入</t>
  </si>
  <si>
    <t>事业单位经营收入</t>
  </si>
  <si>
    <t>附属单位缴款</t>
  </si>
  <si>
    <t>部门其他收入</t>
  </si>
  <si>
    <t>上级补助收入</t>
  </si>
  <si>
    <t>债券及融资拨款</t>
  </si>
  <si>
    <t>收回存量资金安排</t>
  </si>
  <si>
    <t>其他资金拨款</t>
  </si>
  <si>
    <t>一、财政拨款（补助）</t>
  </si>
  <si>
    <t>一、基本支出</t>
  </si>
  <si>
    <t xml:space="preserve"> 一般公共预算拨款</t>
  </si>
  <si>
    <t>1、工资福利支出</t>
  </si>
  <si>
    <t>3043.290406</t>
  </si>
  <si>
    <t>0</t>
  </si>
  <si>
    <t xml:space="preserve">   当年财力拨款</t>
  </si>
  <si>
    <t>2、商品和服务支出</t>
  </si>
  <si>
    <t>315.442724</t>
  </si>
  <si>
    <t xml:space="preserve">   非税拨款</t>
  </si>
  <si>
    <t>3、对个人和家庭的补助</t>
  </si>
  <si>
    <t>89.193886</t>
  </si>
  <si>
    <t xml:space="preserve">   上级提前通知转移支付拨款</t>
  </si>
  <si>
    <t>4、资本性支出</t>
  </si>
  <si>
    <t xml:space="preserve">   省转贷地方政府债券拨款</t>
  </si>
  <si>
    <t>二、项目支出</t>
  </si>
  <si>
    <t xml:space="preserve">   财政结转资金拨款</t>
  </si>
  <si>
    <t>1、一般性支出项目</t>
  </si>
  <si>
    <t>645</t>
  </si>
  <si>
    <t>185</t>
  </si>
  <si>
    <t>460</t>
  </si>
  <si>
    <t xml:space="preserve"> 政府性基金预算拨款</t>
  </si>
  <si>
    <t>2、基本民生配套项目</t>
  </si>
  <si>
    <t xml:space="preserve"> 国有资本经营预算拨款</t>
  </si>
  <si>
    <t>3、专项资金项目</t>
  </si>
  <si>
    <t>二、财政专户拨款</t>
  </si>
  <si>
    <t>4、建设性项目</t>
  </si>
  <si>
    <t>77</t>
  </si>
  <si>
    <t>三、事业收入拨款</t>
  </si>
  <si>
    <t>5、其他一次性项目</t>
  </si>
  <si>
    <t>四、事业单位经营收入</t>
  </si>
  <si>
    <t>6、援助其他地区经费</t>
  </si>
  <si>
    <t>五、附属单位缴款收入</t>
  </si>
  <si>
    <t>7、预备费</t>
  </si>
  <si>
    <t>六、上级补助收入</t>
  </si>
  <si>
    <t>七、部门其他收入</t>
  </si>
  <si>
    <t>八、债卷及融资拨款</t>
  </si>
  <si>
    <t>九、收回存量资金安排</t>
  </si>
  <si>
    <t>十、其他资金拨款</t>
  </si>
  <si>
    <t>本年收入合计</t>
  </si>
  <si>
    <t>十一、用事业基金弥补收支差额</t>
  </si>
  <si>
    <t>十二、部门结余结转资金</t>
  </si>
  <si>
    <t>收入总计</t>
  </si>
  <si>
    <t>本年支出总计</t>
  </si>
  <si>
    <t>预算2表</t>
  </si>
  <si>
    <t>2021年部门收入总体情况表</t>
  </si>
  <si>
    <t>单位代码</t>
  </si>
  <si>
    <t>单位名称</t>
  </si>
  <si>
    <t>总计</t>
  </si>
  <si>
    <t>财政拨款（补助）</t>
  </si>
  <si>
    <t>财政专户拨款</t>
  </si>
  <si>
    <t>事业收入拨款</t>
  </si>
  <si>
    <t>事业单位经营收入拨款</t>
  </si>
  <si>
    <t>附属单位缴款收入</t>
  </si>
  <si>
    <t>基金预算拨款</t>
  </si>
  <si>
    <t>国有资本经营预算拨款</t>
  </si>
  <si>
    <t>小计</t>
  </si>
  <si>
    <t>当年财力拨款</t>
  </si>
  <si>
    <t>非税收入拨款</t>
  </si>
  <si>
    <t>上级提前通知转移支付拨款</t>
  </si>
  <si>
    <t>省转贷地方政府债券拨款</t>
  </si>
  <si>
    <t>财政结转资金拨款</t>
  </si>
  <si>
    <t>005001</t>
  </si>
  <si>
    <t>中国共产党鹤壁市纪律检查委员会机关</t>
  </si>
  <si>
    <t>预算3表</t>
  </si>
  <si>
    <t>2021年部门支出总体情况表</t>
  </si>
  <si>
    <t>科目代码</t>
  </si>
  <si>
    <t>科目名称</t>
  </si>
  <si>
    <t>总   计</t>
  </si>
  <si>
    <t>基本支出</t>
  </si>
  <si>
    <t>项目支出</t>
  </si>
  <si>
    <t>上缴上级支出</t>
  </si>
  <si>
    <t>对附属单位补助支出</t>
  </si>
  <si>
    <t>结转下年</t>
  </si>
  <si>
    <t>类</t>
  </si>
  <si>
    <t>款</t>
  </si>
  <si>
    <t>项</t>
  </si>
  <si>
    <t>工资福利支出</t>
  </si>
  <si>
    <t>商品和服务支出</t>
  </si>
  <si>
    <t>对个人和家庭的补助</t>
  </si>
  <si>
    <t>一般性支出项目</t>
  </si>
  <si>
    <t>基本民生配套项目</t>
  </si>
  <si>
    <t>专项资金项目</t>
  </si>
  <si>
    <t>建设性项目</t>
  </si>
  <si>
    <t>其他一次性项目</t>
  </si>
  <si>
    <t>援助其他地区经费</t>
  </si>
  <si>
    <t>预备费</t>
  </si>
  <si>
    <t>201</t>
  </si>
  <si>
    <t>11</t>
  </si>
  <si>
    <t>01</t>
  </si>
  <si>
    <t>行政运行</t>
  </si>
  <si>
    <t>02</t>
  </si>
  <si>
    <t>一般行政管理事务</t>
  </si>
  <si>
    <t>99</t>
  </si>
  <si>
    <t>其他纪检监察事务支出</t>
  </si>
  <si>
    <t>208</t>
  </si>
  <si>
    <t>05</t>
  </si>
  <si>
    <t>行政单位离退休</t>
  </si>
  <si>
    <t>机关事业单位基本养老保险缴费支出</t>
  </si>
  <si>
    <t>210</t>
  </si>
  <si>
    <t>行政单位医疗</t>
  </si>
  <si>
    <t>03</t>
  </si>
  <si>
    <t>公务员医疗补助</t>
  </si>
  <si>
    <t>221</t>
  </si>
  <si>
    <t>住房公积金</t>
  </si>
  <si>
    <t>预算4表</t>
  </si>
  <si>
    <t>2021年财政拨款收支总体情况表</t>
  </si>
  <si>
    <t>金　额</t>
  </si>
  <si>
    <t>一般公共预算</t>
  </si>
  <si>
    <t>政府性基金</t>
  </si>
  <si>
    <t>其中：财政拨款</t>
  </si>
  <si>
    <t>一、一般公共服务</t>
  </si>
  <si>
    <t>财政拨款</t>
  </si>
  <si>
    <t>二、外交</t>
  </si>
  <si>
    <t>专项收入</t>
  </si>
  <si>
    <t>三、国防</t>
  </si>
  <si>
    <t>其他非税收入</t>
  </si>
  <si>
    <t>四、公共安全</t>
  </si>
  <si>
    <t>上级提前通知转移支付</t>
  </si>
  <si>
    <t>五、教育</t>
  </si>
  <si>
    <t>财政结转资金</t>
  </si>
  <si>
    <t>六、科学技术</t>
  </si>
  <si>
    <t>七、文化体育与传媒</t>
  </si>
  <si>
    <t>八、社会保障和就业</t>
  </si>
  <si>
    <t>九、社会保险基金支出</t>
  </si>
  <si>
    <t>十、卫生健康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</si>
  <si>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</si>
  <si>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</si>
  <si>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</si>
  <si>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</si>
  <si>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</si>
  <si>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</si>
  <si>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</si>
  <si>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</si>
  <si>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二十、自然资源海洋气象等支出</t>
  </si>
  <si>
    <t>二十一、住房保障支出</t>
  </si>
  <si>
    <t>二十二、粮油物资储备支出</t>
  </si>
  <si>
    <t>二十三、国有资本经营预算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</si>
  <si>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</si>
  <si>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</si>
  <si>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</si>
  <si>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</si>
  <si>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</si>
  <si>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</si>
  <si>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</si>
  <si>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收入合计</t>
  </si>
  <si>
    <t>支出合计</t>
  </si>
  <si>
    <t>预算5表</t>
  </si>
  <si>
    <t>2021年一般公共预算支出情况表</t>
  </si>
  <si>
    <t>科目编码</t>
  </si>
  <si>
    <t>商品服务支出</t>
  </si>
  <si>
    <t>资本性支出</t>
  </si>
  <si>
    <t>一、一般性支出项目</t>
  </si>
  <si>
    <t>二、基本民生配套项目</t>
  </si>
  <si>
    <t>三、专项资金项目</t>
  </si>
  <si>
    <t>四、建设性项目</t>
  </si>
  <si>
    <t>五、其他一次性项目</t>
  </si>
  <si>
    <t>六、援助其他地区经费</t>
  </si>
  <si>
    <t>七、预备费</t>
  </si>
  <si>
    <t>预算6表</t>
  </si>
  <si>
    <t>2021年一般公共预算基本支出情况表</t>
  </si>
  <si>
    <t>部门预算经济分类</t>
  </si>
  <si>
    <t>政府预算经济分类</t>
  </si>
  <si>
    <t>2021年</t>
  </si>
  <si>
    <t>非税收入</t>
  </si>
  <si>
    <t>上级专项转移支付</t>
  </si>
  <si>
    <t>上年一般公共预算结转</t>
  </si>
  <si>
    <t>行政事业性收费</t>
  </si>
  <si>
    <t>罚没收入</t>
  </si>
  <si>
    <t>国有资源资产有偿使用收入</t>
  </si>
  <si>
    <t>本级财力</t>
  </si>
  <si>
    <t>一般转移支付</t>
  </si>
  <si>
    <t>301</t>
  </si>
  <si>
    <t>基本工资（机关）</t>
  </si>
  <si>
    <t>501</t>
  </si>
  <si>
    <t>工资奖金津补贴</t>
  </si>
  <si>
    <t>津贴补贴（机关）</t>
  </si>
  <si>
    <t>奖金（机关）</t>
  </si>
  <si>
    <t>08</t>
  </si>
  <si>
    <t>机关事业单位基本养老保险缴费（机关）</t>
  </si>
  <si>
    <t>社会保障缴费</t>
  </si>
  <si>
    <t>10</t>
  </si>
  <si>
    <t>职工基本医疗保险缴费（机关）</t>
  </si>
  <si>
    <t>公务员医疗补助缴费（机关）</t>
  </si>
  <si>
    <t>12</t>
  </si>
  <si>
    <t>其他社会保障缴费（机关）</t>
  </si>
  <si>
    <t>13</t>
  </si>
  <si>
    <t>住房公积金（机关）</t>
  </si>
  <si>
    <t>302</t>
  </si>
  <si>
    <t>办公费（机关）</t>
  </si>
  <si>
    <t>502</t>
  </si>
  <si>
    <t>办公经费</t>
  </si>
  <si>
    <t>印刷费（机关）</t>
  </si>
  <si>
    <t>07</t>
  </si>
  <si>
    <t>邮电费（机关）</t>
  </si>
  <si>
    <t>差旅费（机关）</t>
  </si>
  <si>
    <t>17</t>
  </si>
  <si>
    <t>公务接待费（机关）</t>
  </si>
  <si>
    <t>06</t>
  </si>
  <si>
    <t>公务接待费</t>
  </si>
  <si>
    <t>26</t>
  </si>
  <si>
    <t>劳务费（机关）</t>
  </si>
  <si>
    <t>委托业务费</t>
  </si>
  <si>
    <t>28</t>
  </si>
  <si>
    <t>工会经费（机关）</t>
  </si>
  <si>
    <t>29</t>
  </si>
  <si>
    <t>福利费（机关）</t>
  </si>
  <si>
    <t>31</t>
  </si>
  <si>
    <t>公务用车运行维护费（机关）</t>
  </si>
  <si>
    <t>公务用车运行维护费</t>
  </si>
  <si>
    <t>39</t>
  </si>
  <si>
    <t>其他交通费用（机关）</t>
  </si>
  <si>
    <t>其他商品和服务支出（机关）</t>
  </si>
  <si>
    <t>其他商品和服务支出</t>
  </si>
  <si>
    <t>303</t>
  </si>
  <si>
    <t>离休费</t>
  </si>
  <si>
    <t>509</t>
  </si>
  <si>
    <t>离退休费</t>
  </si>
  <si>
    <t>退休费</t>
  </si>
  <si>
    <t>其他对个人和家庭的补助支出</t>
  </si>
  <si>
    <t>其他对个人和家庭补助</t>
  </si>
  <si>
    <t>预算7表</t>
  </si>
  <si>
    <t>2021年支出经济分类汇总表</t>
  </si>
  <si>
    <t>一般公共预算拨款（补助）</t>
  </si>
  <si>
    <t>小计（一般公共预算拨款）</t>
  </si>
  <si>
    <t>非税拨款</t>
  </si>
  <si>
    <t>小计（基金）</t>
  </si>
  <si>
    <t>当年财力拨款（基金）</t>
  </si>
  <si>
    <t>上级提前通知转移支付拨款（基金）</t>
  </si>
  <si>
    <t>省转贷地方政府债券拨款（基金）</t>
  </si>
  <si>
    <t>财政结转资金拨款（基金）</t>
  </si>
  <si>
    <t>小计（非税）</t>
  </si>
  <si>
    <t>专项收入拨款</t>
  </si>
  <si>
    <t>其他非税拨款</t>
  </si>
  <si>
    <t>310</t>
  </si>
  <si>
    <t>信息网络及软件购置更新（机关）</t>
  </si>
  <si>
    <t>503</t>
  </si>
  <si>
    <t>设备购置</t>
  </si>
  <si>
    <t>预算8表</t>
  </si>
  <si>
    <t>2021年一般公共预算“三公”经费支出情况表</t>
  </si>
  <si>
    <t>项目名称</t>
  </si>
  <si>
    <t>2021年“三公”经费预算数</t>
  </si>
  <si>
    <t>2020年“三公”经费预算数</t>
  </si>
  <si>
    <t>增长%</t>
  </si>
  <si>
    <t>共计</t>
  </si>
  <si>
    <t>%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</si>
  <si>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</si>
  <si>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</si>
  <si>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</si>
  <si>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</si>
  <si>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</si>
  <si>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</si>
  <si>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预算9表</t>
  </si>
  <si>
    <t>2021年政府性基金预算支出情况表</t>
  </si>
  <si>
    <t>单位名称（科目）</t>
  </si>
  <si>
    <t>政府经济科目</t>
  </si>
  <si>
    <t>政府经济科目名称</t>
  </si>
  <si>
    <t>预算10表</t>
  </si>
  <si>
    <t>2021年收回存量资金项目支出预算总表</t>
  </si>
  <si>
    <t>保密级次</t>
  </si>
  <si>
    <t>其中：结算项目</t>
  </si>
  <si>
    <t>网络和信息技术保障专项经费</t>
  </si>
  <si>
    <t>非涉密</t>
  </si>
  <si>
    <t>50306</t>
  </si>
  <si>
    <t>案件查办工作经费</t>
  </si>
  <si>
    <t>50201</t>
  </si>
  <si>
    <t>预算11表</t>
  </si>
  <si>
    <t>2021年其他资金项目支出预算表</t>
  </si>
  <si>
    <t>预算12表</t>
  </si>
  <si>
    <t>2021年国有资本经营预算收支情况表</t>
  </si>
  <si>
    <t>收入预算数</t>
  </si>
  <si>
    <t>支出预算数</t>
  </si>
  <si>
    <t>利润收入</t>
  </si>
  <si>
    <t>解决历史遗留问题及改革成本支出</t>
  </si>
  <si>
    <t>股利、股息收入</t>
  </si>
  <si>
    <t>国有企业资本金注入</t>
  </si>
  <si>
    <t>产权转让收入</t>
  </si>
  <si>
    <t>国有企业政策性补贴</t>
  </si>
  <si>
    <t>清算收入</t>
  </si>
  <si>
    <t>金融国有资本经营预算支出</t>
  </si>
  <si>
    <t>其他国有资本经营预算收入</t>
  </si>
  <si>
    <t>其他国有资本经营预算支出</t>
  </si>
  <si>
    <t>本年支出合计</t>
  </si>
  <si>
    <t>上级专项转移支付收入</t>
  </si>
  <si>
    <t>调出资金</t>
  </si>
  <si>
    <t>上年结转收入</t>
  </si>
  <si>
    <t>支出总计</t>
  </si>
  <si>
    <t>预算13表</t>
  </si>
  <si>
    <t>2021年财政专户拨款支出预算总表</t>
  </si>
  <si>
    <t>经常性项目支出</t>
  </si>
  <si>
    <t>重点项目支出</t>
  </si>
  <si>
    <t>部门（单位）整体绩效目标表</t>
  </si>
  <si>
    <t>（ 2021 年度）</t>
  </si>
  <si>
    <t>部门（单位）名称</t>
  </si>
  <si>
    <t>中国共产党鹤壁市纪律检查委员会（本级）</t>
  </si>
  <si>
    <t>年度履职目标</t>
  </si>
  <si>
    <t>年度主要任务</t>
  </si>
  <si>
    <t>任务名称</t>
  </si>
  <si>
    <t>主要内容</t>
  </si>
  <si>
    <t>预算情况</t>
  </si>
  <si>
    <t>部门预算总额（万元）</t>
  </si>
  <si>
    <t>1.资金来源：（1）财政性资金</t>
  </si>
  <si>
    <t>（2）其它资金</t>
  </si>
  <si>
    <t>2.资金结构：（1）基本支出</t>
  </si>
  <si>
    <t>（2）项目支出</t>
  </si>
  <si>
    <t>一级指标</t>
  </si>
  <si>
    <t>二级指标</t>
  </si>
  <si>
    <t>三级指标</t>
  </si>
  <si>
    <t>指标值</t>
  </si>
  <si>
    <t>指标说明</t>
  </si>
  <si>
    <t>备注：我单位是二级预算单位，无整体绩效目标。</t>
  </si>
  <si>
    <t>项目绩效目标表</t>
  </si>
  <si>
    <t>（2021年度）</t>
  </si>
  <si>
    <t>部门名称</t>
  </si>
  <si>
    <t>中国共产党鹤壁市纪律检查委员会</t>
  </si>
  <si>
    <t>项目资金
（万元）</t>
  </si>
  <si>
    <t xml:space="preserve"> 年度资金总额：</t>
  </si>
  <si>
    <t xml:space="preserve">   其中：财政性资金</t>
  </si>
  <si>
    <t xml:space="preserve">           其他资金</t>
  </si>
  <si>
    <t>年度目标</t>
  </si>
  <si>
    <t>按照中央纪委监委、省纪委监委要求，圆满完成各项工作任务，达到预期工作目标，确保我市执纪审查工作顺利开展。</t>
  </si>
  <si>
    <t>分解目标</t>
  </si>
  <si>
    <t>指标值说明</t>
  </si>
  <si>
    <t>产出指标</t>
  </si>
  <si>
    <t>数量指标</t>
  </si>
  <si>
    <t>审查调查次数</t>
  </si>
  <si>
    <t>&gt;= 200次</t>
  </si>
  <si>
    <t/>
  </si>
  <si>
    <t>相关会议调研次数</t>
  </si>
  <si>
    <t>&gt;= 20次</t>
  </si>
  <si>
    <t>质量指标</t>
  </si>
  <si>
    <t>信访举报办结率</t>
  </si>
  <si>
    <t>= 100%</t>
  </si>
  <si>
    <t>立案案件办结率</t>
  </si>
  <si>
    <t>问题线索处置率</t>
  </si>
  <si>
    <t>时效指标</t>
  </si>
  <si>
    <t>案件查办及时率</t>
  </si>
  <si>
    <t>相关会议调研开展及时率</t>
  </si>
  <si>
    <t>成本指标</t>
  </si>
  <si>
    <t>成本控制率</t>
  </si>
  <si>
    <t>&lt;= 100%</t>
  </si>
  <si>
    <t>预算执行率</t>
  </si>
  <si>
    <t>效益指标</t>
  </si>
  <si>
    <t>经济效益指标</t>
  </si>
  <si>
    <t>社会效益指标</t>
  </si>
  <si>
    <t>案件事故发生次数</t>
  </si>
  <si>
    <t>&lt;= 0次</t>
  </si>
  <si>
    <t>生态效益指标</t>
  </si>
  <si>
    <t>可持续影响指标</t>
  </si>
  <si>
    <t>满意度指标</t>
  </si>
  <si>
    <t>服务对象满意度指标</t>
  </si>
  <si>
    <t>案件当事人满意度</t>
  </si>
  <si>
    <t>&gt;= 99%</t>
  </si>
  <si>
    <t>党建业务费</t>
  </si>
  <si>
    <t>1</t>
  </si>
  <si>
    <t>加强党建工作，保障党建工作日常运转，用于党员教育、党组织建设、党建工作推进、党建办公费用等支出，提升党建工作能力和工作水平。</t>
  </si>
  <si>
    <t>培训参与人员数量</t>
  </si>
  <si>
    <t>&gt;= 203人</t>
  </si>
  <si>
    <t>组织培训期数</t>
  </si>
  <si>
    <t>&gt;= 2期</t>
  </si>
  <si>
    <t>开展宣传活动数</t>
  </si>
  <si>
    <t>&gt;= 2次</t>
  </si>
  <si>
    <t>培训学员出勤率</t>
  </si>
  <si>
    <t>宣传活动安全事故发生数</t>
  </si>
  <si>
    <t>培训工作组织开展及时率</t>
  </si>
  <si>
    <t>宣传活动组织开展及时率</t>
  </si>
  <si>
    <t>党建宣传活动效果</t>
  </si>
  <si>
    <t xml:space="preserve"> 有效提升</t>
  </si>
  <si>
    <t>活动参与人员满意度</t>
  </si>
  <si>
    <t>纪检监察综合工作专项经费</t>
  </si>
  <si>
    <t>80</t>
  </si>
  <si>
    <t>开展专项调查活动次数</t>
  </si>
  <si>
    <t>开展专项督查工作次数</t>
  </si>
  <si>
    <t>查处问题反馈率</t>
  </si>
  <si>
    <t>专项督查巡查活动开展及时率</t>
  </si>
  <si>
    <t>发现问题整改反馈率</t>
  </si>
  <si>
    <t>群众满意度</t>
  </si>
  <si>
    <t>派驻纪检监察组工作经费</t>
  </si>
  <si>
    <t>104</t>
  </si>
  <si>
    <t>开展警示教育活动次数</t>
  </si>
  <si>
    <t>&gt;= 52次</t>
  </si>
  <si>
    <t>开展明察暗访活动次数</t>
  </si>
  <si>
    <t>&gt;= 260次</t>
  </si>
  <si>
    <t>接受群众举报信函举报事数</t>
  </si>
  <si>
    <t>&gt;= 100件</t>
  </si>
  <si>
    <t>开展案件回访次数</t>
  </si>
  <si>
    <t>&gt;= 100次</t>
  </si>
  <si>
    <t>警示教育学员参与度</t>
  </si>
  <si>
    <t>举报信函受理率</t>
  </si>
  <si>
    <t>问题整改率</t>
  </si>
  <si>
    <t>问题整改及时率</t>
  </si>
  <si>
    <t>举报信函受理及时率</t>
  </si>
  <si>
    <t>开展案件回访及时率</t>
  </si>
  <si>
    <t>典型性事件通报率</t>
  </si>
  <si>
    <t>警示教育覆盖率</t>
  </si>
  <si>
    <t>问题整改反馈率</t>
  </si>
  <si>
    <t>1、按省纪委统一部署建设检举举报平台配套系统	
2、购置视频分析配套系统1套
3、线路租赁费1次/年。</t>
  </si>
  <si>
    <t>项目完成率</t>
  </si>
  <si>
    <t>质量合格率</t>
  </si>
  <si>
    <t>项目按时完成率</t>
  </si>
  <si>
    <t>节约办案资金率</t>
  </si>
  <si>
    <t>&lt;= 10%</t>
  </si>
  <si>
    <t>提高办案效率</t>
  </si>
  <si>
    <t>服务对象满意率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</si>
</sst>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0">
    <font>
      <sz val="11"/>
      <color indexed="8"/>
      <name val="宋体"/>
      <charset val="134"/>
    </font>
    <font>
      <sz val="11"/>
      <color indexed="8"/>
      <name val="宋体"/>
      <charset val="0"/>
    </font>
    <font>
      <b/>
      <sz val="11"/>
      <color indexed="8"/>
      <name val="宋体"/>
      <charset val="0"/>
    </font>
    <font>
      <b/>
      <sz val="11"/>
      <color indexed="62"/>
      <name val="宋体"/>
      <charset val="134"/>
    </font>
    <font>
      <sz val="11"/>
      <color indexed="9"/>
      <name val="宋体"/>
      <charset val="0"/>
    </font>
    <font>
      <b/>
      <sz val="11"/>
      <color indexed="52"/>
      <name val="宋体"/>
      <charset val="0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52"/>
      <name val="宋体"/>
      <charset val="0"/>
    </font>
    <font>
      <sz val="11"/>
      <color indexed="17"/>
      <name val="宋体"/>
      <charset val="0"/>
    </font>
    <font>
      <u/>
      <sz val="11"/>
      <color indexed="20"/>
      <name val="宋体"/>
      <charset val="0"/>
    </font>
    <font>
      <b/>
      <sz val="15"/>
      <color indexed="62"/>
      <name val="宋体"/>
      <charset val="134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3"/>
      <color indexed="62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b/>
      <sz val="14"/>
      <name val="宋体"/>
      <charset val="134"/>
    </font>
    <font>
      <sz val="10"/>
      <name val="宋体"/>
      <charset val="134"/>
    </font>
    <font>
      <sz val="22"/>
      <color indexed="8"/>
      <name val="方正小标宋简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2"/>
      <color indexed="8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微软雅黑"/>
      <charset val="134"/>
    </font>
    <font>
      <sz val="20"/>
      <color indexed="8"/>
      <name val="微软雅黑"/>
      <charset val="134"/>
    </font>
    <font>
      <b/>
      <sz val="11"/>
      <color indexed="8"/>
      <name val="微软雅黑"/>
      <charset val="134"/>
    </font>
    <font>
      <sz val="12"/>
      <color indexed="8"/>
      <name val="宋体"/>
      <charset val="134"/>
    </font>
    <font>
      <sz val="16"/>
      <color indexed="8"/>
      <name val="宋体"/>
      <charset val="134"/>
    </font>
    <font>
      <sz val="9"/>
      <color indexed="8"/>
      <name val="微软雅黑"/>
      <charset val="134"/>
    </font>
    <font>
      <sz val="24"/>
      <color indexed="8"/>
      <name val="宋体"/>
      <charset val="134"/>
    </font>
    <font>
      <b/>
      <sz val="16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8"/>
      </left>
      <right style="thin">
        <color indexed="8"/>
      </right>
      <top style="thin">
        <color indexed="22"/>
      </top>
      <bottom/>
      <diagonal/>
    </border>
    <border>
      <left style="thin">
        <color indexed="8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7" borderId="30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3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34" applyNumberFormat="0" applyFill="0" applyAlignment="0" applyProtection="0">
      <alignment vertical="center"/>
    </xf>
    <xf numFmtId="0" fontId="18" fillId="0" borderId="34" applyNumberFormat="0" applyFill="0" applyAlignment="0" applyProtection="0">
      <alignment vertical="center"/>
    </xf>
    <xf numFmtId="0" fontId="3" fillId="0" borderId="2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2" borderId="31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" borderId="30" applyNumberFormat="0" applyAlignment="0" applyProtection="0">
      <alignment vertical="center"/>
    </xf>
    <xf numFmtId="0" fontId="16" fillId="15" borderId="35" applyNumberFormat="0" applyAlignment="0" applyProtection="0">
      <alignment vertical="center"/>
    </xf>
    <xf numFmtId="0" fontId="12" fillId="0" borderId="32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" fillId="0" borderId="2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</cellStyleXfs>
  <cellXfs count="191">
    <xf numFmtId="0" fontId="0" fillId="0" borderId="0" xfId="0">
      <alignment vertical="center"/>
    </xf>
    <xf numFmtId="0" fontId="0" fillId="0" borderId="0" xfId="0" applyFill="1" applyAlignment="1"/>
    <xf numFmtId="49" fontId="20" fillId="0" borderId="0" xfId="50" applyNumberFormat="1" applyFont="1" applyAlignment="1">
      <alignment vertical="center"/>
    </xf>
    <xf numFmtId="49" fontId="20" fillId="0" borderId="0" xfId="50" applyNumberFormat="1" applyFont="1" applyAlignment="1">
      <alignment vertical="center" wrapText="1"/>
    </xf>
    <xf numFmtId="49" fontId="19" fillId="0" borderId="0" xfId="50" applyNumberFormat="1" applyAlignment="1">
      <alignment vertical="center" wrapText="1"/>
    </xf>
    <xf numFmtId="49" fontId="21" fillId="0" borderId="0" xfId="50" applyNumberFormat="1" applyFont="1" applyAlignment="1">
      <alignment horizontal="center" vertical="center" wrapText="1"/>
    </xf>
    <xf numFmtId="49" fontId="22" fillId="0" borderId="0" xfId="50" applyNumberFormat="1" applyFont="1" applyAlignment="1">
      <alignment horizontal="center" vertical="center" wrapText="1"/>
    </xf>
    <xf numFmtId="49" fontId="22" fillId="0" borderId="1" xfId="50" applyNumberFormat="1" applyFont="1" applyBorder="1" applyAlignment="1">
      <alignment horizontal="center" vertical="center" wrapText="1"/>
    </xf>
    <xf numFmtId="49" fontId="22" fillId="0" borderId="2" xfId="50" applyNumberFormat="1" applyFont="1" applyBorder="1" applyAlignment="1">
      <alignment horizontal="center" vertical="center" wrapText="1"/>
    </xf>
    <xf numFmtId="49" fontId="22" fillId="0" borderId="1" xfId="50" applyNumberFormat="1" applyFont="1" applyBorder="1" applyAlignment="1">
      <alignment vertical="center" wrapText="1"/>
    </xf>
    <xf numFmtId="0" fontId="22" fillId="0" borderId="1" xfId="50" applyNumberFormat="1" applyFont="1" applyBorder="1" applyAlignment="1">
      <alignment horizontal="center" vertical="center" wrapText="1"/>
    </xf>
    <xf numFmtId="49" fontId="22" fillId="0" borderId="3" xfId="50" applyNumberFormat="1" applyFont="1" applyBorder="1" applyAlignment="1">
      <alignment horizontal="center" vertical="center" wrapText="1"/>
    </xf>
    <xf numFmtId="49" fontId="22" fillId="0" borderId="4" xfId="50" applyNumberFormat="1" applyFont="1" applyBorder="1" applyAlignment="1">
      <alignment horizontal="center" vertical="center" wrapText="1"/>
    </xf>
    <xf numFmtId="49" fontId="22" fillId="0" borderId="1" xfId="50" applyNumberFormat="1" applyFont="1" applyBorder="1" applyAlignment="1">
      <alignment horizontal="left" vertical="top" wrapText="1"/>
    </xf>
    <xf numFmtId="49" fontId="22" fillId="0" borderId="5" xfId="50" applyNumberFormat="1" applyFont="1" applyBorder="1" applyAlignment="1">
      <alignment horizontal="center" vertical="center" wrapText="1"/>
    </xf>
    <xf numFmtId="49" fontId="22" fillId="0" borderId="6" xfId="50" applyNumberFormat="1" applyFont="1" applyBorder="1" applyAlignment="1">
      <alignment horizontal="center" vertical="center" wrapText="1"/>
    </xf>
    <xf numFmtId="49" fontId="22" fillId="0" borderId="7" xfId="5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3" fillId="0" borderId="0" xfId="49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4" fillId="0" borderId="5" xfId="49" applyFont="1" applyBorder="1" applyAlignment="1">
      <alignment horizontal="center" vertical="center"/>
    </xf>
    <xf numFmtId="0" fontId="24" fillId="0" borderId="7" xfId="49" applyFont="1" applyBorder="1" applyAlignment="1">
      <alignment horizontal="center" vertical="center"/>
    </xf>
    <xf numFmtId="0" fontId="24" fillId="0" borderId="6" xfId="49" applyFont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left" vertical="center" wrapText="1"/>
    </xf>
    <xf numFmtId="0" fontId="0" fillId="0" borderId="8" xfId="0" applyNumberFormat="1" applyFont="1" applyFill="1" applyBorder="1" applyAlignment="1"/>
    <xf numFmtId="0" fontId="0" fillId="0" borderId="9" xfId="0" applyNumberFormat="1" applyFont="1" applyFill="1" applyBorder="1" applyAlignment="1"/>
    <xf numFmtId="0" fontId="25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/>
    <xf numFmtId="0" fontId="26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right" vertical="center" wrapText="1"/>
    </xf>
    <xf numFmtId="0" fontId="0" fillId="0" borderId="1" xfId="49" applyFont="1" applyBorder="1" applyAlignment="1">
      <alignment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6" fillId="0" borderId="1" xfId="49" applyFont="1" applyBorder="1" applyAlignment="1">
      <alignment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27" fillId="0" borderId="0" xfId="0" applyFont="1">
      <alignment vertical="center"/>
    </xf>
    <xf numFmtId="0" fontId="28" fillId="0" borderId="10" xfId="0" applyFont="1" applyBorder="1" applyAlignment="1">
      <alignment horizontal="right" vertical="center" wrapText="1"/>
    </xf>
    <xf numFmtId="0" fontId="29" fillId="0" borderId="11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0" fontId="31" fillId="0" borderId="14" xfId="0" applyFont="1" applyBorder="1" applyAlignment="1">
      <alignment horizontal="left" vertical="center" wrapText="1"/>
    </xf>
    <xf numFmtId="0" fontId="31" fillId="0" borderId="12" xfId="0" applyFont="1" applyBorder="1" applyAlignment="1">
      <alignment horizontal="right" vertical="center" wrapText="1"/>
    </xf>
    <xf numFmtId="0" fontId="31" fillId="0" borderId="15" xfId="0" applyFont="1" applyBorder="1" applyAlignment="1">
      <alignment horizontal="center" vertical="center" wrapText="1"/>
    </xf>
    <xf numFmtId="0" fontId="31" fillId="2" borderId="15" xfId="0" applyFont="1" applyFill="1" applyBorder="1" applyAlignment="1">
      <alignment horizontal="left" vertical="center" wrapText="1"/>
    </xf>
    <xf numFmtId="0" fontId="31" fillId="2" borderId="15" xfId="0" applyFont="1" applyFill="1" applyBorder="1" applyAlignment="1">
      <alignment horizontal="right" vertical="center" wrapText="1"/>
    </xf>
    <xf numFmtId="4" fontId="31" fillId="2" borderId="15" xfId="0" applyNumberFormat="1" applyFont="1" applyFill="1" applyBorder="1" applyAlignment="1">
      <alignment horizontal="right" vertical="center" wrapText="1"/>
    </xf>
    <xf numFmtId="0" fontId="31" fillId="0" borderId="15" xfId="0" applyFont="1" applyBorder="1" applyAlignment="1">
      <alignment horizontal="right" vertical="center" wrapText="1"/>
    </xf>
    <xf numFmtId="4" fontId="0" fillId="0" borderId="8" xfId="0" applyNumberFormat="1" applyFont="1" applyBorder="1" applyAlignment="1">
      <alignment horizontal="left" vertical="center" wrapText="1"/>
    </xf>
    <xf numFmtId="0" fontId="31" fillId="2" borderId="15" xfId="0" applyFont="1" applyFill="1" applyBorder="1" applyAlignment="1">
      <alignment horizontal="center" vertical="center" wrapText="1"/>
    </xf>
    <xf numFmtId="4" fontId="31" fillId="0" borderId="15" xfId="0" applyNumberFormat="1" applyFont="1" applyBorder="1" applyAlignment="1">
      <alignment horizontal="right" vertical="center" wrapText="1"/>
    </xf>
    <xf numFmtId="4" fontId="31" fillId="0" borderId="15" xfId="0" applyNumberFormat="1" applyFont="1" applyBorder="1" applyAlignment="1">
      <alignment horizontal="left" vertical="center" wrapText="1"/>
    </xf>
    <xf numFmtId="0" fontId="31" fillId="0" borderId="11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left" vertical="center" wrapText="1"/>
    </xf>
    <xf numFmtId="0" fontId="31" fillId="0" borderId="16" xfId="0" applyFont="1" applyBorder="1" applyAlignment="1">
      <alignment horizontal="center" vertical="center" wrapText="1"/>
    </xf>
    <xf numFmtId="4" fontId="0" fillId="0" borderId="0" xfId="0" applyNumberFormat="1" applyFont="1" applyAlignment="1">
      <alignment horizontal="left" vertical="center" wrapText="1"/>
    </xf>
    <xf numFmtId="4" fontId="0" fillId="0" borderId="16" xfId="0" applyNumberFormat="1" applyFont="1" applyBorder="1" applyAlignment="1">
      <alignment horizontal="left" vertical="center" wrapText="1"/>
    </xf>
    <xf numFmtId="0" fontId="32" fillId="0" borderId="17" xfId="0" applyFont="1" applyBorder="1" applyAlignment="1">
      <alignment horizontal="right" vertical="center" wrapText="1"/>
    </xf>
    <xf numFmtId="4" fontId="32" fillId="0" borderId="18" xfId="0" applyNumberFormat="1" applyFont="1" applyBorder="1" applyAlignment="1">
      <alignment horizontal="left" vertical="center" wrapText="1"/>
    </xf>
    <xf numFmtId="4" fontId="32" fillId="0" borderId="19" xfId="0" applyNumberFormat="1" applyFont="1" applyBorder="1" applyAlignment="1">
      <alignment horizontal="left" vertical="center" wrapText="1"/>
    </xf>
    <xf numFmtId="0" fontId="33" fillId="0" borderId="20" xfId="0" applyFont="1" applyBorder="1" applyAlignment="1">
      <alignment horizontal="center" vertical="center" wrapText="1"/>
    </xf>
    <xf numFmtId="4" fontId="32" fillId="0" borderId="13" xfId="0" applyNumberFormat="1" applyFont="1" applyBorder="1" applyAlignment="1">
      <alignment horizontal="left" vertical="center" wrapText="1"/>
    </xf>
    <xf numFmtId="4" fontId="32" fillId="0" borderId="16" xfId="0" applyNumberFormat="1" applyFont="1" applyBorder="1" applyAlignment="1">
      <alignment horizontal="left" vertical="center" wrapText="1"/>
    </xf>
    <xf numFmtId="4" fontId="32" fillId="0" borderId="21" xfId="0" applyNumberFormat="1" applyFont="1" applyBorder="1" applyAlignment="1">
      <alignment horizontal="left" vertical="center" wrapText="1"/>
    </xf>
    <xf numFmtId="4" fontId="32" fillId="0" borderId="15" xfId="0" applyNumberFormat="1" applyFont="1" applyBorder="1" applyAlignment="1">
      <alignment horizontal="left" vertical="center" wrapText="1"/>
    </xf>
    <xf numFmtId="4" fontId="32" fillId="0" borderId="22" xfId="0" applyNumberFormat="1" applyFont="1" applyBorder="1" applyAlignment="1">
      <alignment horizontal="left" vertical="center" wrapText="1"/>
    </xf>
    <xf numFmtId="4" fontId="32" fillId="0" borderId="23" xfId="0" applyNumberFormat="1" applyFont="1" applyBorder="1" applyAlignment="1">
      <alignment horizontal="left" vertical="center" wrapText="1"/>
    </xf>
    <xf numFmtId="0" fontId="32" fillId="0" borderId="20" xfId="0" applyFont="1" applyBorder="1" applyAlignment="1">
      <alignment horizontal="left" vertical="center" wrapText="1"/>
    </xf>
    <xf numFmtId="4" fontId="32" fillId="0" borderId="14" xfId="0" applyNumberFormat="1" applyFont="1" applyBorder="1" applyAlignment="1">
      <alignment horizontal="left" vertical="center" wrapText="1"/>
    </xf>
    <xf numFmtId="0" fontId="32" fillId="0" borderId="12" xfId="0" applyFont="1" applyBorder="1" applyAlignment="1">
      <alignment horizontal="right" vertical="center" wrapText="1"/>
    </xf>
    <xf numFmtId="4" fontId="32" fillId="0" borderId="0" xfId="0" applyNumberFormat="1" applyFont="1" applyAlignment="1">
      <alignment horizontal="left" vertical="center" wrapText="1"/>
    </xf>
    <xf numFmtId="0" fontId="34" fillId="0" borderId="15" xfId="0" applyFont="1" applyBorder="1" applyAlignment="1">
      <alignment horizontal="center" vertical="center" wrapText="1"/>
    </xf>
    <xf numFmtId="4" fontId="34" fillId="0" borderId="16" xfId="0" applyNumberFormat="1" applyFont="1" applyBorder="1" applyAlignment="1">
      <alignment horizontal="center" vertical="center" wrapText="1"/>
    </xf>
    <xf numFmtId="0" fontId="32" fillId="0" borderId="15" xfId="0" applyFont="1" applyBorder="1" applyAlignment="1">
      <alignment horizontal="left" vertical="center" wrapText="1"/>
    </xf>
    <xf numFmtId="4" fontId="32" fillId="0" borderId="15" xfId="0" applyNumberFormat="1" applyFont="1" applyBorder="1" applyAlignment="1">
      <alignment horizontal="center" vertical="center" wrapText="1"/>
    </xf>
    <xf numFmtId="4" fontId="32" fillId="0" borderId="16" xfId="0" applyNumberFormat="1" applyFont="1" applyBorder="1" applyAlignment="1">
      <alignment horizontal="center" vertical="center" wrapText="1"/>
    </xf>
    <xf numFmtId="4" fontId="32" fillId="0" borderId="8" xfId="0" applyNumberFormat="1" applyFont="1" applyBorder="1" applyAlignment="1">
      <alignment horizontal="left" vertical="center" wrapText="1"/>
    </xf>
    <xf numFmtId="0" fontId="35" fillId="0" borderId="10" xfId="0" applyFont="1" applyBorder="1" applyAlignment="1">
      <alignment horizontal="right" vertical="center" wrapText="1"/>
    </xf>
    <xf numFmtId="0" fontId="35" fillId="0" borderId="11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left" vertical="center" wrapText="1"/>
    </xf>
    <xf numFmtId="0" fontId="35" fillId="0" borderId="13" xfId="0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right" vertical="center" wrapText="1"/>
    </xf>
    <xf numFmtId="0" fontId="35" fillId="0" borderId="15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left" vertical="center" wrapText="1"/>
    </xf>
    <xf numFmtId="0" fontId="35" fillId="0" borderId="13" xfId="0" applyFont="1" applyBorder="1" applyAlignment="1">
      <alignment horizontal="left" vertical="center" wrapText="1"/>
    </xf>
    <xf numFmtId="0" fontId="35" fillId="0" borderId="14" xfId="0" applyFont="1" applyBorder="1" applyAlignment="1">
      <alignment horizontal="left" vertical="center" wrapText="1"/>
    </xf>
    <xf numFmtId="0" fontId="35" fillId="0" borderId="16" xfId="0" applyFont="1" applyBorder="1" applyAlignment="1">
      <alignment horizontal="left" vertical="center" wrapText="1"/>
    </xf>
    <xf numFmtId="4" fontId="29" fillId="0" borderId="11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4" fontId="31" fillId="0" borderId="13" xfId="0" applyNumberFormat="1" applyFont="1" applyBorder="1" applyAlignment="1">
      <alignment horizontal="left" vertical="center" wrapText="1"/>
    </xf>
    <xf numFmtId="4" fontId="31" fillId="0" borderId="14" xfId="0" applyNumberFormat="1" applyFont="1" applyBorder="1" applyAlignment="1">
      <alignment horizontal="left" vertical="center" wrapText="1"/>
    </xf>
    <xf numFmtId="4" fontId="31" fillId="0" borderId="15" xfId="0" applyNumberFormat="1" applyFont="1" applyBorder="1" applyAlignment="1">
      <alignment horizontal="center" vertical="center" wrapText="1"/>
    </xf>
    <xf numFmtId="4" fontId="31" fillId="2" borderId="15" xfId="0" applyNumberFormat="1" applyFont="1" applyFill="1" applyBorder="1" applyAlignment="1">
      <alignment horizontal="left" vertical="center" wrapText="1"/>
    </xf>
    <xf numFmtId="3" fontId="29" fillId="0" borderId="11" xfId="0" applyNumberFormat="1" applyFont="1" applyBorder="1" applyAlignment="1">
      <alignment horizontal="center" vertical="center" wrapText="1"/>
    </xf>
    <xf numFmtId="4" fontId="31" fillId="0" borderId="11" xfId="0" applyNumberFormat="1" applyFont="1" applyBorder="1" applyAlignment="1">
      <alignment horizontal="left" vertical="center" wrapText="1"/>
    </xf>
    <xf numFmtId="4" fontId="28" fillId="0" borderId="11" xfId="0" applyNumberFormat="1" applyFont="1" applyBorder="1" applyAlignment="1">
      <alignment horizontal="left" vertical="center" wrapText="1"/>
    </xf>
    <xf numFmtId="3" fontId="31" fillId="0" borderId="13" xfId="0" applyNumberFormat="1" applyFont="1" applyBorder="1" applyAlignment="1">
      <alignment horizontal="center" vertical="center" wrapText="1"/>
    </xf>
    <xf numFmtId="4" fontId="31" fillId="0" borderId="13" xfId="0" applyNumberFormat="1" applyFont="1" applyBorder="1" applyAlignment="1">
      <alignment horizontal="center" vertical="center" wrapText="1"/>
    </xf>
    <xf numFmtId="4" fontId="28" fillId="0" borderId="13" xfId="0" applyNumberFormat="1" applyFont="1" applyBorder="1" applyAlignment="1">
      <alignment horizontal="left" vertical="center" wrapText="1"/>
    </xf>
    <xf numFmtId="3" fontId="31" fillId="0" borderId="24" xfId="0" applyNumberFormat="1" applyFont="1" applyBorder="1" applyAlignment="1">
      <alignment horizontal="center" vertical="center" wrapText="1"/>
    </xf>
    <xf numFmtId="4" fontId="31" fillId="0" borderId="25" xfId="0" applyNumberFormat="1" applyFont="1" applyBorder="1" applyAlignment="1">
      <alignment horizontal="center" vertical="center" wrapText="1"/>
    </xf>
    <xf numFmtId="3" fontId="31" fillId="0" borderId="15" xfId="0" applyNumberFormat="1" applyFont="1" applyBorder="1" applyAlignment="1">
      <alignment horizontal="center" vertical="center" wrapText="1"/>
    </xf>
    <xf numFmtId="4" fontId="28" fillId="0" borderId="15" xfId="0" applyNumberFormat="1" applyFont="1" applyBorder="1" applyAlignment="1">
      <alignment horizontal="right" vertical="center" wrapText="1"/>
    </xf>
    <xf numFmtId="4" fontId="28" fillId="0" borderId="11" xfId="0" applyNumberFormat="1" applyFont="1" applyBorder="1" applyAlignment="1">
      <alignment horizontal="right" vertical="center" wrapText="1"/>
    </xf>
    <xf numFmtId="4" fontId="28" fillId="0" borderId="16" xfId="0" applyNumberFormat="1" applyFont="1" applyBorder="1" applyAlignment="1">
      <alignment horizontal="left" vertical="center" wrapText="1"/>
    </xf>
    <xf numFmtId="0" fontId="31" fillId="0" borderId="14" xfId="0" applyFont="1" applyBorder="1" applyAlignment="1">
      <alignment horizontal="right" vertical="center" wrapText="1"/>
    </xf>
    <xf numFmtId="0" fontId="31" fillId="0" borderId="10" xfId="0" applyFont="1" applyBorder="1" applyAlignment="1">
      <alignment horizontal="right" vertical="center" wrapText="1"/>
    </xf>
    <xf numFmtId="4" fontId="36" fillId="0" borderId="11" xfId="0" applyNumberFormat="1" applyFont="1" applyBorder="1" applyAlignment="1">
      <alignment horizontal="left" vertical="center" wrapText="1"/>
    </xf>
    <xf numFmtId="4" fontId="36" fillId="0" borderId="16" xfId="0" applyNumberFormat="1" applyFont="1" applyBorder="1" applyAlignment="1">
      <alignment horizontal="left" vertical="center" wrapText="1"/>
    </xf>
    <xf numFmtId="4" fontId="36" fillId="0" borderId="0" xfId="0" applyNumberFormat="1" applyFont="1" applyAlignment="1">
      <alignment horizontal="left" vertical="center" wrapText="1"/>
    </xf>
    <xf numFmtId="0" fontId="31" fillId="0" borderId="26" xfId="0" applyFont="1" applyBorder="1" applyAlignment="1">
      <alignment horizontal="left" vertical="center" wrapText="1"/>
    </xf>
    <xf numFmtId="4" fontId="31" fillId="0" borderId="26" xfId="0" applyNumberFormat="1" applyFont="1" applyBorder="1" applyAlignment="1">
      <alignment horizontal="right" vertical="center" wrapText="1"/>
    </xf>
    <xf numFmtId="0" fontId="31" fillId="0" borderId="26" xfId="0" applyFont="1" applyBorder="1" applyAlignment="1">
      <alignment horizontal="right" vertical="center" wrapText="1"/>
    </xf>
    <xf numFmtId="4" fontId="0" fillId="0" borderId="0" xfId="0" applyNumberFormat="1" applyFont="1" applyAlignment="1">
      <alignment horizontal="right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24" xfId="0" applyFont="1" applyBorder="1" applyAlignment="1">
      <alignment horizontal="center" vertical="center" wrapText="1"/>
    </xf>
    <xf numFmtId="4" fontId="27" fillId="0" borderId="25" xfId="0" applyNumberFormat="1" applyFont="1" applyBorder="1" applyAlignment="1">
      <alignment horizontal="center" vertical="center" wrapText="1"/>
    </xf>
    <xf numFmtId="0" fontId="35" fillId="0" borderId="15" xfId="0" applyFont="1" applyBorder="1" applyAlignment="1">
      <alignment horizontal="left" vertical="center" wrapText="1"/>
    </xf>
    <xf numFmtId="4" fontId="35" fillId="0" borderId="15" xfId="0" applyNumberFormat="1" applyFont="1" applyBorder="1" applyAlignment="1">
      <alignment horizontal="right" vertical="center" wrapText="1"/>
    </xf>
    <xf numFmtId="4" fontId="35" fillId="0" borderId="24" xfId="0" applyNumberFormat="1" applyFont="1" applyBorder="1" applyAlignment="1">
      <alignment horizontal="right" vertical="center" wrapText="1"/>
    </xf>
    <xf numFmtId="0" fontId="35" fillId="0" borderId="25" xfId="0" applyFont="1" applyBorder="1" applyAlignment="1">
      <alignment horizontal="right" vertical="center" wrapText="1"/>
    </xf>
    <xf numFmtId="4" fontId="35" fillId="0" borderId="15" xfId="0" applyNumberFormat="1" applyFont="1" applyBorder="1" applyAlignment="1">
      <alignment horizontal="left" vertical="center" wrapText="1"/>
    </xf>
    <xf numFmtId="4" fontId="35" fillId="0" borderId="25" xfId="0" applyNumberFormat="1" applyFont="1" applyBorder="1" applyAlignment="1">
      <alignment horizontal="right" vertical="center" wrapText="1"/>
    </xf>
    <xf numFmtId="0" fontId="35" fillId="0" borderId="25" xfId="0" applyFont="1" applyBorder="1" applyAlignment="1">
      <alignment horizontal="left" vertical="center" wrapText="1"/>
    </xf>
    <xf numFmtId="4" fontId="31" fillId="0" borderId="24" xfId="0" applyNumberFormat="1" applyFont="1" applyBorder="1" applyAlignment="1">
      <alignment horizontal="left" vertical="center" wrapText="1"/>
    </xf>
    <xf numFmtId="4" fontId="31" fillId="0" borderId="25" xfId="0" applyNumberFormat="1" applyFont="1" applyBorder="1" applyAlignment="1">
      <alignment horizontal="left" vertical="center" wrapText="1"/>
    </xf>
    <xf numFmtId="0" fontId="31" fillId="0" borderId="11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left" vertical="center" wrapText="1"/>
    </xf>
    <xf numFmtId="0" fontId="32" fillId="0" borderId="23" xfId="0" applyFont="1" applyBorder="1" applyAlignment="1">
      <alignment horizontal="right" vertical="center" wrapText="1"/>
    </xf>
    <xf numFmtId="0" fontId="32" fillId="0" borderId="23" xfId="0" applyFont="1" applyBorder="1" applyAlignment="1">
      <alignment horizontal="left" vertical="center" wrapText="1"/>
    </xf>
    <xf numFmtId="0" fontId="33" fillId="0" borderId="13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4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center" vertical="center" wrapText="1"/>
    </xf>
    <xf numFmtId="0" fontId="32" fillId="0" borderId="27" xfId="0" applyFont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center" wrapText="1"/>
    </xf>
    <xf numFmtId="4" fontId="31" fillId="0" borderId="11" xfId="0" applyNumberFormat="1" applyFont="1" applyBorder="1" applyAlignment="1">
      <alignment horizontal="center" vertical="center" wrapText="1"/>
    </xf>
    <xf numFmtId="4" fontId="31" fillId="0" borderId="14" xfId="0" applyNumberFormat="1" applyFont="1" applyBorder="1" applyAlignment="1">
      <alignment horizontal="center" vertical="center" wrapText="1"/>
    </xf>
    <xf numFmtId="4" fontId="31" fillId="0" borderId="16" xfId="0" applyNumberFormat="1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right" vertical="center" wrapText="1"/>
    </xf>
    <xf numFmtId="0" fontId="28" fillId="0" borderId="11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wrapText="1"/>
    </xf>
    <xf numFmtId="0" fontId="28" fillId="0" borderId="13" xfId="0" applyFont="1" applyBorder="1" applyAlignment="1">
      <alignment horizontal="left" wrapText="1"/>
    </xf>
    <xf numFmtId="0" fontId="28" fillId="0" borderId="15" xfId="0" applyFont="1" applyBorder="1" applyAlignment="1">
      <alignment horizontal="center" vertical="center" wrapText="1"/>
    </xf>
    <xf numFmtId="3" fontId="31" fillId="2" borderId="15" xfId="0" applyNumberFormat="1" applyFont="1" applyFill="1" applyBorder="1" applyAlignment="1">
      <alignment horizontal="right" vertical="center" wrapText="1"/>
    </xf>
    <xf numFmtId="3" fontId="31" fillId="2" borderId="15" xfId="0" applyNumberFormat="1" applyFont="1" applyFill="1" applyBorder="1" applyAlignment="1">
      <alignment horizontal="left" vertical="center" wrapText="1"/>
    </xf>
    <xf numFmtId="0" fontId="37" fillId="2" borderId="15" xfId="0" applyFont="1" applyFill="1" applyBorder="1" applyAlignment="1">
      <alignment horizontal="left" vertical="center" wrapText="1"/>
    </xf>
    <xf numFmtId="3" fontId="37" fillId="2" borderId="15" xfId="0" applyNumberFormat="1" applyFont="1" applyFill="1" applyBorder="1" applyAlignment="1">
      <alignment horizontal="right" vertical="center" wrapText="1"/>
    </xf>
    <xf numFmtId="0" fontId="28" fillId="0" borderId="11" xfId="0" applyFont="1" applyBorder="1" applyAlignment="1">
      <alignment horizontal="right" vertical="center" wrapText="1"/>
    </xf>
    <xf numFmtId="0" fontId="28" fillId="0" borderId="13" xfId="0" applyFont="1" applyBorder="1" applyAlignment="1">
      <alignment horizontal="right" vertical="center" wrapText="1"/>
    </xf>
    <xf numFmtId="0" fontId="28" fillId="2" borderId="15" xfId="0" applyFont="1" applyFill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right" vertical="center" wrapText="1"/>
    </xf>
    <xf numFmtId="4" fontId="0" fillId="0" borderId="9" xfId="0" applyNumberFormat="1" applyFont="1" applyBorder="1" applyAlignment="1">
      <alignment horizontal="left" vertical="center" wrapText="1"/>
    </xf>
    <xf numFmtId="0" fontId="38" fillId="0" borderId="12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right" vertical="center" wrapText="1"/>
    </xf>
    <xf numFmtId="0" fontId="31" fillId="0" borderId="25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1" fontId="0" fillId="0" borderId="23" xfId="0" applyNumberFormat="1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1" fontId="0" fillId="0" borderId="13" xfId="0" applyNumberFormat="1" applyFont="1" applyBorder="1" applyAlignment="1">
      <alignment horizontal="center" vertical="center" wrapText="1"/>
    </xf>
    <xf numFmtId="0" fontId="35" fillId="0" borderId="15" xfId="0" applyFont="1" applyBorder="1" applyAlignment="1">
      <alignment horizontal="right" vertical="center" wrapText="1"/>
    </xf>
    <xf numFmtId="1" fontId="35" fillId="0" borderId="15" xfId="0" applyNumberFormat="1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1" fontId="0" fillId="0" borderId="15" xfId="0" applyNumberFormat="1" applyFont="1" applyBorder="1" applyAlignment="1">
      <alignment horizontal="center" vertical="center" wrapText="1"/>
    </xf>
    <xf numFmtId="0" fontId="0" fillId="0" borderId="15" xfId="0" applyFont="1" applyBorder="1" applyAlignment="1">
      <alignment horizontal="left" vertical="center" wrapText="1"/>
    </xf>
    <xf numFmtId="1" fontId="0" fillId="0" borderId="15" xfId="0" applyNumberFormat="1" applyFont="1" applyBorder="1" applyAlignment="1">
      <alignment horizontal="left" vertical="center" wrapText="1"/>
    </xf>
    <xf numFmtId="4" fontId="31" fillId="0" borderId="15" xfId="0" applyNumberFormat="1" applyFont="1" applyBorder="1" applyAlignment="1">
      <alignment horizontal="right" wrapText="1"/>
    </xf>
    <xf numFmtId="0" fontId="35" fillId="0" borderId="11" xfId="0" applyFont="1" applyBorder="1" applyAlignment="1">
      <alignment horizontal="right" vertical="center" wrapText="1"/>
    </xf>
    <xf numFmtId="0" fontId="35" fillId="0" borderId="13" xfId="0" applyFont="1" applyBorder="1" applyAlignment="1">
      <alignment horizontal="right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right" vertical="center" wrapText="1"/>
    </xf>
    <xf numFmtId="0" fontId="0" fillId="0" borderId="10" xfId="0" applyFont="1" applyBorder="1" applyAlignment="1">
      <alignment horizontal="right" vertical="center" wrapText="1"/>
    </xf>
    <xf numFmtId="4" fontId="39" fillId="0" borderId="11" xfId="0" applyNumberFormat="1" applyFont="1" applyBorder="1" applyAlignment="1">
      <alignment horizontal="left" vertical="center" wrapText="1"/>
    </xf>
    <xf numFmtId="0" fontId="29" fillId="0" borderId="12" xfId="0" applyFont="1" applyBorder="1" applyAlignment="1">
      <alignment horizontal="center" vertical="center" wrapText="1"/>
    </xf>
    <xf numFmtId="4" fontId="39" fillId="0" borderId="13" xfId="0" applyNumberFormat="1" applyFont="1" applyBorder="1" applyAlignment="1">
      <alignment horizontal="left" vertical="center" wrapText="1"/>
    </xf>
    <xf numFmtId="4" fontId="31" fillId="0" borderId="9" xfId="0" applyNumberFormat="1" applyFont="1" applyBorder="1" applyAlignment="1">
      <alignment horizontal="left" vertical="center" wrapText="1"/>
    </xf>
    <xf numFmtId="4" fontId="31" fillId="0" borderId="23" xfId="0" applyNumberFormat="1" applyFont="1" applyBorder="1" applyAlignment="1">
      <alignment horizontal="left" vertical="center" wrapText="1"/>
    </xf>
    <xf numFmtId="0" fontId="31" fillId="0" borderId="23" xfId="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3" xfId="49"/>
    <cellStyle name="常规 2" xfId="50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21" Type="http://schemas.openxmlformats.org/officeDocument/2006/relationships/styles" Target="styles.xml"/><Relationship Id="rId2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30"/>
  <sheetViews>
    <sheetView workbookViewId="0">
      <selection activeCell="C25" sqref="C25"/>
    </sheetView>
  </sheetViews>
  <sheetFormatPr defaultColWidth="9" defaultRowHeight="13.5"/>
  <cols>
    <col min="1" max="1" width="20.125" customWidth="1"/>
    <col min="2" max="18" width="17.5" customWidth="1"/>
    <col min="19" max="19" width="1.25" customWidth="1"/>
  </cols>
  <sheetData>
    <row r="1" ht="21" customHeight="1" spans="1:19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60"/>
    </row>
    <row r="2" ht="20.25" customHeight="1" spans="1:19">
      <c r="A2" s="186" t="s">
        <v>1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60"/>
    </row>
    <row r="3" ht="18" customHeight="1" spans="1:19">
      <c r="A3" s="188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90" t="s">
        <v>2</v>
      </c>
      <c r="S3" s="60"/>
    </row>
    <row r="4" ht="18" customHeight="1" spans="1:19">
      <c r="A4" s="43" t="s">
        <v>3</v>
      </c>
      <c r="B4" s="97"/>
      <c r="C4" s="148"/>
      <c r="D4" s="105"/>
      <c r="E4" s="105"/>
      <c r="F4" s="146"/>
      <c r="G4" s="46" t="s">
        <v>4</v>
      </c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46"/>
      <c r="S4" s="59"/>
    </row>
    <row r="5" ht="18" customHeight="1" spans="1:19">
      <c r="A5" s="47" t="s">
        <v>5</v>
      </c>
      <c r="B5" s="55"/>
      <c r="C5" s="47" t="s">
        <v>6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60"/>
    </row>
    <row r="6" ht="18" customHeight="1" spans="1:19">
      <c r="A6" s="47" t="s">
        <v>7</v>
      </c>
      <c r="B6" s="47" t="s">
        <v>8</v>
      </c>
      <c r="C6" s="47" t="s">
        <v>7</v>
      </c>
      <c r="D6" s="47" t="s">
        <v>9</v>
      </c>
      <c r="E6" s="47" t="s">
        <v>10</v>
      </c>
      <c r="F6" s="47" t="s">
        <v>11</v>
      </c>
      <c r="G6" s="47" t="s">
        <v>12</v>
      </c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60"/>
    </row>
    <row r="7" ht="18" customHeight="1" spans="1:19">
      <c r="A7" s="55"/>
      <c r="B7" s="55"/>
      <c r="C7" s="55"/>
      <c r="D7" s="55"/>
      <c r="E7" s="55"/>
      <c r="F7" s="55"/>
      <c r="G7" s="47" t="s">
        <v>13</v>
      </c>
      <c r="H7" s="47" t="s">
        <v>14</v>
      </c>
      <c r="I7" s="47" t="s">
        <v>15</v>
      </c>
      <c r="J7" s="47" t="s">
        <v>16</v>
      </c>
      <c r="K7" s="47" t="s">
        <v>17</v>
      </c>
      <c r="L7" s="47" t="s">
        <v>18</v>
      </c>
      <c r="M7" s="47" t="s">
        <v>19</v>
      </c>
      <c r="N7" s="47" t="s">
        <v>20</v>
      </c>
      <c r="O7" s="47" t="s">
        <v>21</v>
      </c>
      <c r="P7" s="47" t="s">
        <v>22</v>
      </c>
      <c r="Q7" s="47" t="s">
        <v>23</v>
      </c>
      <c r="R7" s="47" t="s">
        <v>24</v>
      </c>
      <c r="S7" s="60"/>
    </row>
    <row r="8" ht="18" customHeight="1" spans="1:19">
      <c r="A8" s="89" t="s">
        <v>25</v>
      </c>
      <c r="B8" s="54">
        <v>3632.93</v>
      </c>
      <c r="C8" s="89" t="s">
        <v>26</v>
      </c>
      <c r="D8" s="54">
        <v>3447.93</v>
      </c>
      <c r="E8" s="54">
        <v>0</v>
      </c>
      <c r="F8" s="54">
        <v>0</v>
      </c>
      <c r="G8" s="54">
        <v>3447.93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4">
        <v>0</v>
      </c>
      <c r="Q8" s="54">
        <v>0</v>
      </c>
      <c r="R8" s="54">
        <v>0</v>
      </c>
      <c r="S8" s="60"/>
    </row>
    <row r="9" ht="18" customHeight="1" spans="1:19">
      <c r="A9" s="89" t="s">
        <v>27</v>
      </c>
      <c r="B9" s="54">
        <v>3632.93</v>
      </c>
      <c r="C9" s="89" t="s">
        <v>28</v>
      </c>
      <c r="D9" s="51" t="s">
        <v>29</v>
      </c>
      <c r="E9" s="51" t="s">
        <v>30</v>
      </c>
      <c r="F9" s="51" t="s">
        <v>30</v>
      </c>
      <c r="G9" s="51" t="s">
        <v>29</v>
      </c>
      <c r="H9" s="51" t="s">
        <v>30</v>
      </c>
      <c r="I9" s="51" t="s">
        <v>30</v>
      </c>
      <c r="J9" s="51" t="s">
        <v>30</v>
      </c>
      <c r="K9" s="51" t="s">
        <v>30</v>
      </c>
      <c r="L9" s="51" t="s">
        <v>30</v>
      </c>
      <c r="M9" s="51" t="s">
        <v>30</v>
      </c>
      <c r="N9" s="51" t="s">
        <v>30</v>
      </c>
      <c r="O9" s="51" t="s">
        <v>30</v>
      </c>
      <c r="P9" s="51" t="s">
        <v>30</v>
      </c>
      <c r="Q9" s="51" t="s">
        <v>30</v>
      </c>
      <c r="R9" s="51" t="s">
        <v>30</v>
      </c>
      <c r="S9" s="60"/>
    </row>
    <row r="10" ht="18" customHeight="1" spans="1:19">
      <c r="A10" s="89" t="s">
        <v>31</v>
      </c>
      <c r="B10" s="54">
        <v>3632.93</v>
      </c>
      <c r="C10" s="89" t="s">
        <v>32</v>
      </c>
      <c r="D10" s="51" t="s">
        <v>33</v>
      </c>
      <c r="E10" s="51" t="s">
        <v>30</v>
      </c>
      <c r="F10" s="51" t="s">
        <v>30</v>
      </c>
      <c r="G10" s="51" t="s">
        <v>33</v>
      </c>
      <c r="H10" s="51" t="s">
        <v>30</v>
      </c>
      <c r="I10" s="51" t="s">
        <v>30</v>
      </c>
      <c r="J10" s="51" t="s">
        <v>30</v>
      </c>
      <c r="K10" s="51" t="s">
        <v>30</v>
      </c>
      <c r="L10" s="51" t="s">
        <v>30</v>
      </c>
      <c r="M10" s="51" t="s">
        <v>30</v>
      </c>
      <c r="N10" s="51" t="s">
        <v>30</v>
      </c>
      <c r="O10" s="51" t="s">
        <v>30</v>
      </c>
      <c r="P10" s="51" t="s">
        <v>30</v>
      </c>
      <c r="Q10" s="51" t="s">
        <v>30</v>
      </c>
      <c r="R10" s="51" t="s">
        <v>30</v>
      </c>
      <c r="S10" s="60"/>
    </row>
    <row r="11" ht="18" customHeight="1" spans="1:19">
      <c r="A11" s="89" t="s">
        <v>34</v>
      </c>
      <c r="B11" s="54">
        <v>0</v>
      </c>
      <c r="C11" s="89" t="s">
        <v>35</v>
      </c>
      <c r="D11" s="51" t="s">
        <v>36</v>
      </c>
      <c r="E11" s="51" t="s">
        <v>30</v>
      </c>
      <c r="F11" s="51" t="s">
        <v>30</v>
      </c>
      <c r="G11" s="51" t="s">
        <v>36</v>
      </c>
      <c r="H11" s="51" t="s">
        <v>30</v>
      </c>
      <c r="I11" s="51" t="s">
        <v>30</v>
      </c>
      <c r="J11" s="51" t="s">
        <v>30</v>
      </c>
      <c r="K11" s="51" t="s">
        <v>30</v>
      </c>
      <c r="L11" s="51" t="s">
        <v>30</v>
      </c>
      <c r="M11" s="51" t="s">
        <v>30</v>
      </c>
      <c r="N11" s="51" t="s">
        <v>30</v>
      </c>
      <c r="O11" s="51" t="s">
        <v>30</v>
      </c>
      <c r="P11" s="51" t="s">
        <v>30</v>
      </c>
      <c r="Q11" s="51" t="s">
        <v>30</v>
      </c>
      <c r="R11" s="51" t="s">
        <v>30</v>
      </c>
      <c r="S11" s="60"/>
    </row>
    <row r="12" ht="18" customHeight="1" spans="1:19">
      <c r="A12" s="89" t="s">
        <v>37</v>
      </c>
      <c r="B12" s="54">
        <v>0</v>
      </c>
      <c r="C12" s="89" t="s">
        <v>38</v>
      </c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60"/>
    </row>
    <row r="13" ht="18" customHeight="1" spans="1:19">
      <c r="A13" s="89" t="s">
        <v>39</v>
      </c>
      <c r="B13" s="54">
        <v>0</v>
      </c>
      <c r="C13" s="89" t="s">
        <v>40</v>
      </c>
      <c r="D13" s="54">
        <v>722</v>
      </c>
      <c r="E13" s="54">
        <v>0</v>
      </c>
      <c r="F13" s="54">
        <v>0</v>
      </c>
      <c r="G13" s="54">
        <v>185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537</v>
      </c>
      <c r="R13" s="54">
        <v>0</v>
      </c>
      <c r="S13" s="60"/>
    </row>
    <row r="14" ht="18" customHeight="1" spans="1:19">
      <c r="A14" s="89" t="s">
        <v>41</v>
      </c>
      <c r="B14" s="54">
        <v>0</v>
      </c>
      <c r="C14" s="89" t="s">
        <v>42</v>
      </c>
      <c r="D14" s="51" t="s">
        <v>43</v>
      </c>
      <c r="E14" s="51" t="s">
        <v>30</v>
      </c>
      <c r="F14" s="51" t="s">
        <v>30</v>
      </c>
      <c r="G14" s="51" t="s">
        <v>44</v>
      </c>
      <c r="H14" s="51" t="s">
        <v>30</v>
      </c>
      <c r="I14" s="51" t="s">
        <v>30</v>
      </c>
      <c r="J14" s="51" t="s">
        <v>30</v>
      </c>
      <c r="K14" s="51" t="s">
        <v>30</v>
      </c>
      <c r="L14" s="51" t="s">
        <v>30</v>
      </c>
      <c r="M14" s="51" t="s">
        <v>30</v>
      </c>
      <c r="N14" s="51" t="s">
        <v>30</v>
      </c>
      <c r="O14" s="51" t="s">
        <v>30</v>
      </c>
      <c r="P14" s="51" t="s">
        <v>30</v>
      </c>
      <c r="Q14" s="51" t="s">
        <v>45</v>
      </c>
      <c r="R14" s="51" t="s">
        <v>30</v>
      </c>
      <c r="S14" s="60"/>
    </row>
    <row r="15" ht="18" customHeight="1" spans="1:19">
      <c r="A15" s="89" t="s">
        <v>46</v>
      </c>
      <c r="B15" s="54">
        <v>0</v>
      </c>
      <c r="C15" s="89" t="s">
        <v>47</v>
      </c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60"/>
    </row>
    <row r="16" ht="18" customHeight="1" spans="1:19">
      <c r="A16" s="89" t="s">
        <v>48</v>
      </c>
      <c r="B16" s="54">
        <v>0</v>
      </c>
      <c r="C16" s="89" t="s">
        <v>49</v>
      </c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60"/>
    </row>
    <row r="17" ht="18" customHeight="1" spans="1:19">
      <c r="A17" s="89" t="s">
        <v>50</v>
      </c>
      <c r="B17" s="54">
        <v>0</v>
      </c>
      <c r="C17" s="89" t="s">
        <v>51</v>
      </c>
      <c r="D17" s="51" t="s">
        <v>52</v>
      </c>
      <c r="E17" s="51" t="s">
        <v>30</v>
      </c>
      <c r="F17" s="51" t="s">
        <v>30</v>
      </c>
      <c r="G17" s="51" t="s">
        <v>30</v>
      </c>
      <c r="H17" s="51" t="s">
        <v>30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 t="s">
        <v>30</v>
      </c>
      <c r="P17" s="51" t="s">
        <v>30</v>
      </c>
      <c r="Q17" s="51" t="s">
        <v>52</v>
      </c>
      <c r="R17" s="51" t="s">
        <v>30</v>
      </c>
      <c r="S17" s="60"/>
    </row>
    <row r="18" ht="18" customHeight="1" spans="1:19">
      <c r="A18" s="89" t="s">
        <v>53</v>
      </c>
      <c r="B18" s="54">
        <v>0</v>
      </c>
      <c r="C18" s="89" t="s">
        <v>54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60"/>
    </row>
    <row r="19" ht="18" customHeight="1" spans="1:19">
      <c r="A19" s="89" t="s">
        <v>55</v>
      </c>
      <c r="B19" s="54">
        <v>0</v>
      </c>
      <c r="C19" s="89" t="s">
        <v>56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60"/>
    </row>
    <row r="20" ht="18" customHeight="1" spans="1:19">
      <c r="A20" s="89" t="s">
        <v>57</v>
      </c>
      <c r="B20" s="54">
        <v>0</v>
      </c>
      <c r="C20" s="89" t="s">
        <v>58</v>
      </c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60"/>
    </row>
    <row r="21" ht="18" customHeight="1" spans="1:19">
      <c r="A21" s="89" t="s">
        <v>59</v>
      </c>
      <c r="B21" s="54">
        <v>0</v>
      </c>
      <c r="C21" s="99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60"/>
    </row>
    <row r="22" ht="18" customHeight="1" spans="1:19">
      <c r="A22" s="89" t="s">
        <v>60</v>
      </c>
      <c r="B22" s="54">
        <v>0</v>
      </c>
      <c r="C22" s="99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60"/>
    </row>
    <row r="23" ht="18" customHeight="1" spans="1:19">
      <c r="A23" s="89" t="s">
        <v>61</v>
      </c>
      <c r="B23" s="54">
        <v>0</v>
      </c>
      <c r="C23" s="99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60"/>
    </row>
    <row r="24" ht="18" customHeight="1" spans="1:19">
      <c r="A24" s="89" t="s">
        <v>62</v>
      </c>
      <c r="B24" s="54">
        <v>537</v>
      </c>
      <c r="C24" s="99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60"/>
    </row>
    <row r="25" ht="18" customHeight="1" spans="1:19">
      <c r="A25" s="89" t="s">
        <v>63</v>
      </c>
      <c r="B25" s="54">
        <v>0</v>
      </c>
      <c r="C25" s="99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60"/>
    </row>
    <row r="26" ht="18" customHeight="1" spans="1:19">
      <c r="A26" s="47" t="s">
        <v>64</v>
      </c>
      <c r="B26" s="54">
        <v>4169.93</v>
      </c>
      <c r="C26" s="99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60"/>
    </row>
    <row r="27" ht="18" customHeight="1" spans="1:19">
      <c r="A27" s="89" t="s">
        <v>65</v>
      </c>
      <c r="B27" s="54">
        <v>0</v>
      </c>
      <c r="C27" s="99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60"/>
    </row>
    <row r="28" ht="18" customHeight="1" spans="1:19">
      <c r="A28" s="89" t="s">
        <v>66</v>
      </c>
      <c r="B28" s="54">
        <v>0</v>
      </c>
      <c r="C28" s="99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60"/>
    </row>
    <row r="29" ht="20.25" customHeight="1" spans="1:19">
      <c r="A29" s="47" t="s">
        <v>67</v>
      </c>
      <c r="B29" s="54">
        <v>4169.93</v>
      </c>
      <c r="C29" s="47" t="s">
        <v>68</v>
      </c>
      <c r="D29" s="54">
        <v>4169.93</v>
      </c>
      <c r="E29" s="54">
        <v>0</v>
      </c>
      <c r="F29" s="54">
        <v>0</v>
      </c>
      <c r="G29" s="54">
        <v>3632.93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4">
        <v>0</v>
      </c>
      <c r="O29" s="54">
        <v>0</v>
      </c>
      <c r="P29" s="54">
        <v>0</v>
      </c>
      <c r="Q29" s="54">
        <v>537</v>
      </c>
      <c r="R29" s="54">
        <v>0</v>
      </c>
      <c r="S29" s="60"/>
    </row>
    <row r="30" ht="7.5" customHeight="1" spans="1:19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9"/>
    </row>
  </sheetData>
  <mergeCells count="13">
    <mergeCell ref="A1:S1"/>
    <mergeCell ref="A4:F4"/>
    <mergeCell ref="G4:R4"/>
    <mergeCell ref="A5:B5"/>
    <mergeCell ref="C5:R5"/>
    <mergeCell ref="G6:R6"/>
    <mergeCell ref="A6:A7"/>
    <mergeCell ref="B6:B7"/>
    <mergeCell ref="C6:C7"/>
    <mergeCell ref="D6:D7"/>
    <mergeCell ref="E6:E7"/>
    <mergeCell ref="F6:F7"/>
    <mergeCell ref="A2:S3"/>
  </mergeCells>
  <pageMargins left="0.684027777777778" right="0.684027777777778" top="0.723611111111111" bottom="0.723611111111111" header="0.3" footer="0.3"/>
  <pageSetup paperSize="9" orientation="portrait"/>
  <headerFooter alignWithMargins="0"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10"/>
  <sheetViews>
    <sheetView workbookViewId="0">
      <selection activeCell="A1" sqref="A1:T1"/>
    </sheetView>
  </sheetViews>
  <sheetFormatPr defaultColWidth="9" defaultRowHeight="13.5"/>
  <cols>
    <col min="1" max="1" width="5.125" customWidth="1"/>
    <col min="2" max="2" width="4.25" customWidth="1"/>
    <col min="3" max="3" width="4.75" customWidth="1"/>
    <col min="4" max="4" width="8.75" customWidth="1"/>
    <col min="5" max="5" width="6.625" customWidth="1"/>
    <col min="6" max="6" width="6.5" customWidth="1"/>
    <col min="7" max="7" width="8.75" customWidth="1"/>
    <col min="8" max="8" width="15" customWidth="1"/>
    <col min="9" max="19" width="8.75" customWidth="1"/>
    <col min="20" max="20" width="1.25" customWidth="1"/>
  </cols>
  <sheetData>
    <row r="1" ht="18" customHeight="1" spans="1:20">
      <c r="A1" s="81" t="s">
        <v>282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57"/>
    </row>
    <row r="2" ht="22.5" customHeight="1" spans="1:20">
      <c r="A2" s="42" t="s">
        <v>283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4"/>
      <c r="T2" s="59"/>
    </row>
    <row r="3" ht="18" customHeight="1" spans="1:20">
      <c r="A3" s="84" t="s">
        <v>3</v>
      </c>
      <c r="B3" s="92"/>
      <c r="C3" s="92"/>
      <c r="D3" s="92"/>
      <c r="E3" s="93"/>
      <c r="F3" s="87" t="s">
        <v>4</v>
      </c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3"/>
      <c r="T3" s="59"/>
    </row>
    <row r="4" ht="18" customHeight="1" spans="1:20">
      <c r="A4" s="88" t="s">
        <v>174</v>
      </c>
      <c r="B4" s="88"/>
      <c r="C4" s="88"/>
      <c r="D4" s="88" t="s">
        <v>92</v>
      </c>
      <c r="E4" s="88" t="s">
        <v>71</v>
      </c>
      <c r="F4" s="88" t="s">
        <v>72</v>
      </c>
      <c r="G4" s="88" t="s">
        <v>265</v>
      </c>
      <c r="H4" s="88" t="s">
        <v>284</v>
      </c>
      <c r="I4" s="88" t="s">
        <v>280</v>
      </c>
      <c r="J4" s="88" t="s">
        <v>281</v>
      </c>
      <c r="K4" s="88" t="s">
        <v>9</v>
      </c>
      <c r="L4" s="88"/>
      <c r="M4" s="88" t="s">
        <v>177</v>
      </c>
      <c r="N4" s="88" t="s">
        <v>178</v>
      </c>
      <c r="O4" s="88" t="s">
        <v>179</v>
      </c>
      <c r="P4" s="88" t="s">
        <v>180</v>
      </c>
      <c r="Q4" s="88" t="s">
        <v>181</v>
      </c>
      <c r="R4" s="88" t="s">
        <v>182</v>
      </c>
      <c r="S4" s="88" t="s">
        <v>183</v>
      </c>
      <c r="T4" s="60"/>
    </row>
    <row r="5" ht="18" customHeight="1" spans="1:20">
      <c r="A5" s="88" t="s">
        <v>99</v>
      </c>
      <c r="B5" s="88" t="s">
        <v>100</v>
      </c>
      <c r="C5" s="88" t="s">
        <v>101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60"/>
    </row>
    <row r="6" ht="18" customHeight="1" spans="1:20">
      <c r="A6" s="88"/>
      <c r="B6" s="88"/>
      <c r="C6" s="88"/>
      <c r="D6" s="88"/>
      <c r="E6" s="88"/>
      <c r="F6" s="88"/>
      <c r="G6" s="88"/>
      <c r="H6" s="88"/>
      <c r="I6" s="88"/>
      <c r="J6" s="88"/>
      <c r="K6" s="88" t="s">
        <v>9</v>
      </c>
      <c r="L6" s="88" t="s">
        <v>285</v>
      </c>
      <c r="M6" s="88"/>
      <c r="N6" s="88"/>
      <c r="O6" s="88"/>
      <c r="P6" s="88"/>
      <c r="Q6" s="88"/>
      <c r="R6" s="88"/>
      <c r="S6" s="88"/>
      <c r="T6" s="60"/>
    </row>
    <row r="7" ht="18" customHeight="1" spans="1:20">
      <c r="A7" s="89" t="s">
        <v>9</v>
      </c>
      <c r="B7" s="88"/>
      <c r="C7" s="88"/>
      <c r="D7" s="88"/>
      <c r="E7" s="88"/>
      <c r="F7" s="88"/>
      <c r="G7" s="88"/>
      <c r="H7" s="88"/>
      <c r="I7" s="88"/>
      <c r="J7" s="88"/>
      <c r="K7" s="54">
        <v>537</v>
      </c>
      <c r="L7" s="54">
        <v>0</v>
      </c>
      <c r="M7" s="54">
        <v>460</v>
      </c>
      <c r="N7" s="54">
        <v>0</v>
      </c>
      <c r="O7" s="54">
        <v>0</v>
      </c>
      <c r="P7" s="54">
        <v>77</v>
      </c>
      <c r="Q7" s="54">
        <v>0</v>
      </c>
      <c r="R7" s="54">
        <v>0</v>
      </c>
      <c r="S7" s="54">
        <v>0</v>
      </c>
      <c r="T7" s="60"/>
    </row>
    <row r="8" ht="18" customHeight="1" spans="1:20">
      <c r="A8" s="89" t="s">
        <v>112</v>
      </c>
      <c r="B8" s="89" t="s">
        <v>113</v>
      </c>
      <c r="C8" s="89" t="s">
        <v>118</v>
      </c>
      <c r="D8" s="51" t="s">
        <v>119</v>
      </c>
      <c r="E8" s="89" t="s">
        <v>87</v>
      </c>
      <c r="F8" s="89" t="s">
        <v>88</v>
      </c>
      <c r="G8" s="51" t="s">
        <v>286</v>
      </c>
      <c r="H8" s="51" t="s">
        <v>287</v>
      </c>
      <c r="I8" s="51" t="s">
        <v>288</v>
      </c>
      <c r="J8" s="51" t="s">
        <v>262</v>
      </c>
      <c r="K8" s="54">
        <v>77</v>
      </c>
      <c r="L8" s="54">
        <v>0</v>
      </c>
      <c r="M8" s="54"/>
      <c r="N8" s="54"/>
      <c r="O8" s="54"/>
      <c r="P8" s="54">
        <v>77</v>
      </c>
      <c r="Q8" s="54"/>
      <c r="R8" s="54"/>
      <c r="S8" s="54"/>
      <c r="T8" s="60"/>
    </row>
    <row r="9" ht="18" customHeight="1" spans="1:20">
      <c r="A9" s="89" t="s">
        <v>112</v>
      </c>
      <c r="B9" s="89" t="s">
        <v>113</v>
      </c>
      <c r="C9" s="89" t="s">
        <v>116</v>
      </c>
      <c r="D9" s="51" t="s">
        <v>117</v>
      </c>
      <c r="E9" s="89" t="s">
        <v>87</v>
      </c>
      <c r="F9" s="89" t="s">
        <v>88</v>
      </c>
      <c r="G9" s="51" t="s">
        <v>289</v>
      </c>
      <c r="H9" s="51" t="s">
        <v>287</v>
      </c>
      <c r="I9" s="51" t="s">
        <v>290</v>
      </c>
      <c r="J9" s="51" t="s">
        <v>216</v>
      </c>
      <c r="K9" s="54">
        <v>460</v>
      </c>
      <c r="L9" s="54">
        <v>0</v>
      </c>
      <c r="M9" s="54">
        <v>460</v>
      </c>
      <c r="N9" s="54"/>
      <c r="O9" s="54"/>
      <c r="P9" s="54"/>
      <c r="Q9" s="54"/>
      <c r="R9" s="54"/>
      <c r="S9" s="54"/>
      <c r="T9" s="60"/>
    </row>
    <row r="10" ht="7.5" customHeight="1" spans="1:20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9"/>
    </row>
  </sheetData>
  <mergeCells count="24">
    <mergeCell ref="A1:T1"/>
    <mergeCell ref="A2:S2"/>
    <mergeCell ref="A3:E3"/>
    <mergeCell ref="F3:S3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9"/>
  <sheetViews>
    <sheetView workbookViewId="0">
      <selection activeCell="A1" sqref="A1:T1"/>
    </sheetView>
  </sheetViews>
  <sheetFormatPr defaultColWidth="9" defaultRowHeight="13.5"/>
  <cols>
    <col min="1" max="1" width="3.375" customWidth="1"/>
    <col min="2" max="2" width="3" customWidth="1"/>
    <col min="3" max="3" width="5.375" customWidth="1"/>
    <col min="4" max="4" width="7.375" customWidth="1"/>
    <col min="5" max="5" width="4" customWidth="1"/>
    <col min="6" max="6" width="6.375" customWidth="1"/>
    <col min="7" max="7" width="6.5" customWidth="1"/>
    <col min="8" max="8" width="5.625" customWidth="1"/>
    <col min="9" max="9" width="6.5" customWidth="1"/>
    <col min="10" max="16" width="8.75" customWidth="1"/>
    <col min="17" max="17" width="4.375" customWidth="1"/>
    <col min="18" max="18" width="8.75" customWidth="1"/>
    <col min="19" max="19" width="4.375" customWidth="1"/>
    <col min="20" max="20" width="1.25" customWidth="1"/>
  </cols>
  <sheetData>
    <row r="1" ht="18" customHeight="1" spans="1:20">
      <c r="A1" s="81" t="s">
        <v>291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57"/>
    </row>
    <row r="2" ht="22.5" customHeight="1" spans="1:20">
      <c r="A2" s="42" t="s">
        <v>292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90"/>
      <c r="T2" s="59"/>
    </row>
    <row r="3" ht="18" customHeight="1" spans="1:20">
      <c r="A3" s="84" t="s">
        <v>3</v>
      </c>
      <c r="B3" s="85"/>
      <c r="C3" s="85"/>
      <c r="D3" s="85"/>
      <c r="E3" s="86"/>
      <c r="F3" s="87" t="s">
        <v>4</v>
      </c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6"/>
      <c r="T3" s="59"/>
    </row>
    <row r="4" ht="18" customHeight="1" spans="1:20">
      <c r="A4" s="88" t="s">
        <v>174</v>
      </c>
      <c r="B4" s="88"/>
      <c r="C4" s="88"/>
      <c r="D4" s="88" t="s">
        <v>92</v>
      </c>
      <c r="E4" s="88" t="s">
        <v>71</v>
      </c>
      <c r="F4" s="88" t="s">
        <v>72</v>
      </c>
      <c r="G4" s="88" t="s">
        <v>265</v>
      </c>
      <c r="H4" s="88" t="s">
        <v>284</v>
      </c>
      <c r="I4" s="88" t="s">
        <v>280</v>
      </c>
      <c r="J4" s="88" t="s">
        <v>281</v>
      </c>
      <c r="K4" s="88" t="s">
        <v>9</v>
      </c>
      <c r="L4" s="88"/>
      <c r="M4" s="88" t="s">
        <v>177</v>
      </c>
      <c r="N4" s="88" t="s">
        <v>178</v>
      </c>
      <c r="O4" s="88" t="s">
        <v>179</v>
      </c>
      <c r="P4" s="88" t="s">
        <v>180</v>
      </c>
      <c r="Q4" s="88" t="s">
        <v>181</v>
      </c>
      <c r="R4" s="88" t="s">
        <v>182</v>
      </c>
      <c r="S4" s="88" t="s">
        <v>183</v>
      </c>
      <c r="T4" s="60"/>
    </row>
    <row r="5" ht="18" customHeight="1" spans="1:20">
      <c r="A5" s="88" t="s">
        <v>99</v>
      </c>
      <c r="B5" s="88" t="s">
        <v>100</v>
      </c>
      <c r="C5" s="88" t="s">
        <v>101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60"/>
    </row>
    <row r="6" ht="18" customHeight="1" spans="1:20">
      <c r="A6" s="88"/>
      <c r="B6" s="88"/>
      <c r="C6" s="88"/>
      <c r="D6" s="88"/>
      <c r="E6" s="88"/>
      <c r="F6" s="88"/>
      <c r="G6" s="88"/>
      <c r="H6" s="88"/>
      <c r="I6" s="88"/>
      <c r="J6" s="88"/>
      <c r="K6" s="88" t="s">
        <v>9</v>
      </c>
      <c r="L6" s="88" t="s">
        <v>285</v>
      </c>
      <c r="M6" s="88"/>
      <c r="N6" s="88"/>
      <c r="O6" s="88"/>
      <c r="P6" s="88"/>
      <c r="Q6" s="88"/>
      <c r="R6" s="88"/>
      <c r="S6" s="88"/>
      <c r="T6" s="60"/>
    </row>
    <row r="7" ht="20.25" customHeight="1" spans="1:20">
      <c r="A7" s="89" t="s">
        <v>9</v>
      </c>
      <c r="B7" s="88"/>
      <c r="C7" s="88"/>
      <c r="D7" s="88"/>
      <c r="E7" s="88"/>
      <c r="F7" s="88"/>
      <c r="G7" s="88"/>
      <c r="H7" s="88"/>
      <c r="I7" s="88"/>
      <c r="J7" s="88"/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60"/>
    </row>
    <row r="8" ht="18" customHeight="1" spans="1:20">
      <c r="A8" s="89"/>
      <c r="B8" s="89"/>
      <c r="C8" s="89"/>
      <c r="D8" s="51"/>
      <c r="E8" s="89"/>
      <c r="F8" s="89"/>
      <c r="G8" s="51"/>
      <c r="H8" s="51"/>
      <c r="I8" s="51"/>
      <c r="J8" s="51"/>
      <c r="K8" s="54"/>
      <c r="L8" s="54"/>
      <c r="M8" s="54"/>
      <c r="N8" s="55"/>
      <c r="O8" s="54"/>
      <c r="P8" s="54"/>
      <c r="Q8" s="55"/>
      <c r="R8" s="54"/>
      <c r="S8" s="55"/>
      <c r="T8" s="60"/>
    </row>
    <row r="9" ht="7.5" customHeight="1" spans="1:20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9"/>
    </row>
  </sheetData>
  <mergeCells count="24">
    <mergeCell ref="A1:T1"/>
    <mergeCell ref="A2:S2"/>
    <mergeCell ref="A3:E3"/>
    <mergeCell ref="F3:S3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8"/>
  <sheetViews>
    <sheetView workbookViewId="0">
      <selection activeCell="A1" sqref="A1:E1"/>
    </sheetView>
  </sheetViews>
  <sheetFormatPr defaultColWidth="9" defaultRowHeight="13.5" outlineLevelCol="4"/>
  <cols>
    <col min="1" max="1" width="20.375" customWidth="1"/>
    <col min="2" max="2" width="17.5" customWidth="1"/>
    <col min="3" max="3" width="24.625" customWidth="1"/>
    <col min="4" max="4" width="17.5" customWidth="1"/>
    <col min="5" max="5" width="1.875" customWidth="1"/>
  </cols>
  <sheetData>
    <row r="1" ht="18" customHeight="1" spans="1:5">
      <c r="A1" s="61" t="s">
        <v>293</v>
      </c>
      <c r="B1" s="62"/>
      <c r="C1" s="62"/>
      <c r="D1" s="62"/>
      <c r="E1" s="63"/>
    </row>
    <row r="2" ht="18" customHeight="1" spans="1:5">
      <c r="A2" s="64" t="s">
        <v>294</v>
      </c>
      <c r="B2" s="65"/>
      <c r="C2" s="65"/>
      <c r="D2" s="65"/>
      <c r="E2" s="66"/>
    </row>
    <row r="3" ht="18" customHeight="1" spans="1:5">
      <c r="A3" s="67"/>
      <c r="B3" s="68"/>
      <c r="C3" s="68"/>
      <c r="D3" s="68"/>
      <c r="E3" s="66"/>
    </row>
    <row r="4" ht="18" customHeight="1" spans="1:5">
      <c r="A4" s="69"/>
      <c r="B4" s="70"/>
      <c r="C4" s="70"/>
      <c r="D4" s="70"/>
      <c r="E4" s="66"/>
    </row>
    <row r="5" ht="18" customHeight="1" spans="1:5">
      <c r="A5" s="71" t="s">
        <v>3</v>
      </c>
      <c r="B5" s="72"/>
      <c r="C5" s="73" t="s">
        <v>4</v>
      </c>
      <c r="D5" s="72"/>
      <c r="E5" s="74"/>
    </row>
    <row r="6" ht="18" customHeight="1" spans="1:5">
      <c r="A6" s="75" t="s">
        <v>7</v>
      </c>
      <c r="B6" s="75" t="s">
        <v>295</v>
      </c>
      <c r="C6" s="75" t="s">
        <v>7</v>
      </c>
      <c r="D6" s="75" t="s">
        <v>296</v>
      </c>
      <c r="E6" s="76"/>
    </row>
    <row r="7" ht="18" customHeight="1" spans="1:5">
      <c r="A7" s="77" t="s">
        <v>297</v>
      </c>
      <c r="B7" s="68"/>
      <c r="C7" s="77" t="s">
        <v>298</v>
      </c>
      <c r="D7" s="68"/>
      <c r="E7" s="66"/>
    </row>
    <row r="8" ht="18" customHeight="1" spans="1:5">
      <c r="A8" s="77" t="s">
        <v>299</v>
      </c>
      <c r="B8" s="68"/>
      <c r="C8" s="77" t="s">
        <v>300</v>
      </c>
      <c r="D8" s="68"/>
      <c r="E8" s="66"/>
    </row>
    <row r="9" ht="18" customHeight="1" spans="1:5">
      <c r="A9" s="77" t="s">
        <v>301</v>
      </c>
      <c r="B9" s="68"/>
      <c r="C9" s="77" t="s">
        <v>302</v>
      </c>
      <c r="D9" s="68"/>
      <c r="E9" s="66"/>
    </row>
    <row r="10" ht="18" customHeight="1" spans="1:5">
      <c r="A10" s="77" t="s">
        <v>303</v>
      </c>
      <c r="B10" s="68"/>
      <c r="C10" s="77" t="s">
        <v>304</v>
      </c>
      <c r="D10" s="68"/>
      <c r="E10" s="66"/>
    </row>
    <row r="11" ht="18" customHeight="1" spans="1:5">
      <c r="A11" s="77" t="s">
        <v>305</v>
      </c>
      <c r="B11" s="68"/>
      <c r="C11" s="77" t="s">
        <v>306</v>
      </c>
      <c r="D11" s="68"/>
      <c r="E11" s="66"/>
    </row>
    <row r="12" ht="18" customHeight="1" spans="1:5">
      <c r="A12" s="68"/>
      <c r="B12" s="68"/>
      <c r="C12" s="68"/>
      <c r="D12" s="68"/>
      <c r="E12" s="66"/>
    </row>
    <row r="13" ht="18" customHeight="1" spans="1:5">
      <c r="A13" s="75" t="s">
        <v>64</v>
      </c>
      <c r="B13" s="78">
        <v>0</v>
      </c>
      <c r="C13" s="75" t="s">
        <v>307</v>
      </c>
      <c r="D13" s="78">
        <f>SUM(D14)</f>
        <v>0</v>
      </c>
      <c r="E13" s="79"/>
    </row>
    <row r="14" ht="18" customHeight="1" spans="1:5">
      <c r="A14" s="77" t="s">
        <v>308</v>
      </c>
      <c r="B14" s="68"/>
      <c r="C14" s="77" t="s">
        <v>309</v>
      </c>
      <c r="D14" s="68"/>
      <c r="E14" s="66"/>
    </row>
    <row r="15" ht="18" customHeight="1" spans="1:5">
      <c r="A15" s="77" t="s">
        <v>310</v>
      </c>
      <c r="B15" s="68"/>
      <c r="C15" s="68"/>
      <c r="D15" s="68"/>
      <c r="E15" s="66"/>
    </row>
    <row r="16" ht="18" customHeight="1" spans="1:5">
      <c r="A16" s="68"/>
      <c r="B16" s="68"/>
      <c r="C16" s="68"/>
      <c r="D16" s="68"/>
      <c r="E16" s="66"/>
    </row>
    <row r="17" ht="18" customHeight="1" spans="1:5">
      <c r="A17" s="75" t="s">
        <v>67</v>
      </c>
      <c r="B17" s="78">
        <f>SUM(B7:B13)</f>
        <v>0</v>
      </c>
      <c r="C17" s="75" t="s">
        <v>311</v>
      </c>
      <c r="D17" s="78">
        <v>0</v>
      </c>
      <c r="E17" s="79"/>
    </row>
    <row r="18" ht="11.25" customHeight="1" spans="1:5">
      <c r="A18" s="80"/>
      <c r="B18" s="80"/>
      <c r="C18" s="80"/>
      <c r="D18" s="80"/>
      <c r="E18" s="74"/>
    </row>
  </sheetData>
  <mergeCells count="4">
    <mergeCell ref="A1:E1"/>
    <mergeCell ref="A5:B5"/>
    <mergeCell ref="C5:D5"/>
    <mergeCell ref="A2:E4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0"/>
  <sheetViews>
    <sheetView workbookViewId="0">
      <selection activeCell="A1" sqref="A1:V1"/>
    </sheetView>
  </sheetViews>
  <sheetFormatPr defaultColWidth="9" defaultRowHeight="13.5"/>
  <cols>
    <col min="1" max="1" width="5.625" customWidth="1"/>
    <col min="2" max="2" width="5.75" customWidth="1"/>
    <col min="3" max="3" width="5.125" customWidth="1"/>
    <col min="4" max="4" width="5.75" customWidth="1"/>
    <col min="5" max="5" width="7" customWidth="1"/>
    <col min="6" max="6" width="5.875" customWidth="1"/>
    <col min="7" max="7" width="7.125" customWidth="1"/>
    <col min="8" max="8" width="6.375" customWidth="1"/>
    <col min="9" max="9" width="6.875" customWidth="1"/>
    <col min="10" max="10" width="5.875" customWidth="1"/>
    <col min="11" max="13" width="8.75" customWidth="1"/>
    <col min="14" max="14" width="5.75" customWidth="1"/>
    <col min="15" max="15" width="7.125" customWidth="1"/>
    <col min="16" max="16" width="3.875" customWidth="1"/>
    <col min="17" max="17" width="3.5" customWidth="1"/>
    <col min="18" max="18" width="3.375" customWidth="1"/>
    <col min="19" max="20" width="5" customWidth="1"/>
    <col min="21" max="21" width="6" customWidth="1"/>
    <col min="22" max="22" width="1.25" customWidth="1"/>
  </cols>
  <sheetData>
    <row r="1" ht="23.25" customHeight="1" spans="1:22">
      <c r="A1" s="39" t="s">
        <v>312</v>
      </c>
      <c r="B1" s="40"/>
      <c r="C1" s="4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56"/>
      <c r="R1" s="56"/>
      <c r="S1" s="56"/>
      <c r="T1" s="56"/>
      <c r="U1" s="56"/>
      <c r="V1" s="57"/>
    </row>
    <row r="2" ht="23.25" customHeight="1" spans="1:22">
      <c r="A2" s="42" t="s">
        <v>313</v>
      </c>
      <c r="B2" s="40"/>
      <c r="C2" s="41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56"/>
      <c r="R2" s="56"/>
      <c r="S2" s="56"/>
      <c r="T2" s="56"/>
      <c r="U2" s="58"/>
      <c r="V2" s="59"/>
    </row>
    <row r="3" ht="21.75" customHeight="1" spans="1:22">
      <c r="A3" s="43" t="s">
        <v>3</v>
      </c>
      <c r="B3" s="44"/>
      <c r="C3" s="44"/>
      <c r="D3" s="44"/>
      <c r="E3" s="44"/>
      <c r="F3" s="45"/>
      <c r="G3" s="46" t="s">
        <v>4</v>
      </c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5"/>
      <c r="V3" s="59"/>
    </row>
    <row r="4" ht="18" customHeight="1" spans="1:22">
      <c r="A4" s="47" t="s">
        <v>91</v>
      </c>
      <c r="B4" s="47"/>
      <c r="C4" s="47"/>
      <c r="D4" s="47" t="s">
        <v>92</v>
      </c>
      <c r="E4" s="47" t="s">
        <v>71</v>
      </c>
      <c r="F4" s="47" t="s">
        <v>72</v>
      </c>
      <c r="G4" s="47" t="s">
        <v>280</v>
      </c>
      <c r="H4" s="47" t="s">
        <v>281</v>
      </c>
      <c r="I4" s="47" t="s">
        <v>73</v>
      </c>
      <c r="J4" s="47" t="s">
        <v>314</v>
      </c>
      <c r="K4" s="47"/>
      <c r="L4" s="47"/>
      <c r="M4" s="47"/>
      <c r="N4" s="47" t="s">
        <v>315</v>
      </c>
      <c r="O4" s="47"/>
      <c r="P4" s="47"/>
      <c r="Q4" s="47"/>
      <c r="R4" s="47"/>
      <c r="S4" s="47"/>
      <c r="T4" s="47"/>
      <c r="U4" s="47"/>
      <c r="V4" s="60"/>
    </row>
    <row r="5" ht="18" customHeight="1" spans="1:22">
      <c r="A5" s="47"/>
      <c r="B5" s="47"/>
      <c r="C5" s="47"/>
      <c r="D5" s="47"/>
      <c r="E5" s="47"/>
      <c r="F5" s="47"/>
      <c r="G5" s="47"/>
      <c r="H5" s="47"/>
      <c r="I5" s="47"/>
      <c r="J5" s="47" t="s">
        <v>9</v>
      </c>
      <c r="K5" s="47" t="s">
        <v>102</v>
      </c>
      <c r="L5" s="47" t="s">
        <v>103</v>
      </c>
      <c r="M5" s="47" t="s">
        <v>104</v>
      </c>
      <c r="N5" s="47" t="s">
        <v>9</v>
      </c>
      <c r="O5" s="53" t="s">
        <v>177</v>
      </c>
      <c r="P5" s="53" t="s">
        <v>178</v>
      </c>
      <c r="Q5" s="53" t="s">
        <v>179</v>
      </c>
      <c r="R5" s="53" t="s">
        <v>180</v>
      </c>
      <c r="S5" s="53" t="s">
        <v>181</v>
      </c>
      <c r="T5" s="53" t="s">
        <v>182</v>
      </c>
      <c r="U5" s="53" t="s">
        <v>183</v>
      </c>
      <c r="V5" s="60"/>
    </row>
    <row r="6" ht="18" customHeight="1" spans="1:22">
      <c r="A6" s="47" t="s">
        <v>99</v>
      </c>
      <c r="B6" s="47" t="s">
        <v>100</v>
      </c>
      <c r="C6" s="47" t="s">
        <v>101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60"/>
    </row>
    <row r="7" ht="18" customHeight="1" spans="1:2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60"/>
    </row>
    <row r="8" ht="20.25" customHeight="1" spans="1:22">
      <c r="A8" s="48" t="s">
        <v>9</v>
      </c>
      <c r="B8" s="48"/>
      <c r="C8" s="48"/>
      <c r="D8" s="48"/>
      <c r="E8" s="48"/>
      <c r="F8" s="49"/>
      <c r="G8" s="50"/>
      <c r="H8" s="50"/>
      <c r="I8" s="50">
        <v>0</v>
      </c>
      <c r="J8" s="50">
        <v>0</v>
      </c>
      <c r="K8" s="50">
        <v>0</v>
      </c>
      <c r="L8" s="50">
        <v>0</v>
      </c>
      <c r="M8" s="50">
        <v>0</v>
      </c>
      <c r="N8" s="50">
        <v>0</v>
      </c>
      <c r="O8" s="50">
        <v>0</v>
      </c>
      <c r="P8" s="50">
        <v>0</v>
      </c>
      <c r="Q8" s="50">
        <v>0</v>
      </c>
      <c r="R8" s="50">
        <v>0</v>
      </c>
      <c r="S8" s="50">
        <v>0</v>
      </c>
      <c r="T8" s="50">
        <v>0</v>
      </c>
      <c r="U8" s="50">
        <v>0</v>
      </c>
      <c r="V8" s="60"/>
    </row>
    <row r="9" ht="17.25" customHeight="1" spans="1:22">
      <c r="A9" s="51"/>
      <c r="B9" s="51"/>
      <c r="C9" s="51"/>
      <c r="D9" s="51"/>
      <c r="E9" s="51"/>
      <c r="F9" s="51"/>
      <c r="G9" s="51"/>
      <c r="H9" s="51"/>
      <c r="I9" s="54"/>
      <c r="J9" s="54"/>
      <c r="K9" s="54"/>
      <c r="L9" s="54"/>
      <c r="M9" s="54"/>
      <c r="N9" s="54"/>
      <c r="O9" s="54"/>
      <c r="P9" s="55"/>
      <c r="Q9" s="55"/>
      <c r="R9" s="55"/>
      <c r="S9" s="55"/>
      <c r="T9" s="55"/>
      <c r="U9" s="55"/>
      <c r="V9" s="60"/>
    </row>
    <row r="10" ht="7.5" customHeight="1" spans="1:22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9"/>
    </row>
  </sheetData>
  <mergeCells count="29">
    <mergeCell ref="A1:V1"/>
    <mergeCell ref="A2:U2"/>
    <mergeCell ref="A3:F3"/>
    <mergeCell ref="G3:U3"/>
    <mergeCell ref="J4:M4"/>
    <mergeCell ref="N4:U4"/>
    <mergeCell ref="A8:H8"/>
    <mergeCell ref="A6:A7"/>
    <mergeCell ref="B6:B7"/>
    <mergeCell ref="C6:C7"/>
    <mergeCell ref="D4:D7"/>
    <mergeCell ref="E4:E7"/>
    <mergeCell ref="F4:F7"/>
    <mergeCell ref="G4:G7"/>
    <mergeCell ref="H4:H7"/>
    <mergeCell ref="I4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A4:C5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8"/>
  <sheetViews>
    <sheetView workbookViewId="0">
      <selection activeCell="H39" sqref="H39"/>
    </sheetView>
  </sheetViews>
  <sheetFormatPr defaultColWidth="9" defaultRowHeight="13.5" outlineLevelCol="4"/>
  <cols>
    <col min="1" max="1" width="12.25" customWidth="1"/>
    <col min="5" max="5" width="29.75" customWidth="1"/>
  </cols>
  <sheetData>
    <row r="1" ht="28.5" spans="1:5">
      <c r="A1" s="20" t="s">
        <v>316</v>
      </c>
      <c r="B1" s="20"/>
      <c r="C1" s="20"/>
      <c r="D1" s="20"/>
      <c r="E1" s="20"/>
    </row>
    <row r="2" spans="1:5">
      <c r="A2" s="21" t="s">
        <v>317</v>
      </c>
      <c r="B2" s="21"/>
      <c r="C2" s="21"/>
      <c r="D2" s="21"/>
      <c r="E2" s="21"/>
    </row>
    <row r="3" spans="1:5">
      <c r="A3" s="22" t="s">
        <v>318</v>
      </c>
      <c r="B3" s="23"/>
      <c r="C3" s="22" t="s">
        <v>319</v>
      </c>
      <c r="D3" s="24"/>
      <c r="E3" s="23"/>
    </row>
    <row r="4" ht="27" spans="1:5">
      <c r="A4" s="25" t="s">
        <v>320</v>
      </c>
      <c r="B4" s="26"/>
      <c r="C4" s="27"/>
      <c r="D4" s="27"/>
      <c r="E4" s="28"/>
    </row>
    <row r="5" spans="1:5">
      <c r="A5" s="29" t="s">
        <v>321</v>
      </c>
      <c r="B5" s="29" t="s">
        <v>322</v>
      </c>
      <c r="C5" s="30"/>
      <c r="D5" s="29" t="s">
        <v>323</v>
      </c>
      <c r="E5" s="30"/>
    </row>
    <row r="6" spans="1:5">
      <c r="A6" s="30"/>
      <c r="B6" s="31"/>
      <c r="C6" s="30"/>
      <c r="D6" s="31"/>
      <c r="E6" s="30"/>
    </row>
    <row r="7" spans="1:5">
      <c r="A7" s="29" t="s">
        <v>324</v>
      </c>
      <c r="B7" s="29" t="s">
        <v>325</v>
      </c>
      <c r="C7" s="30"/>
      <c r="D7" s="31"/>
      <c r="E7" s="30"/>
    </row>
    <row r="8" spans="1:5">
      <c r="A8" s="30"/>
      <c r="B8" s="32" t="s">
        <v>326</v>
      </c>
      <c r="C8" s="30"/>
      <c r="D8" s="31"/>
      <c r="E8" s="30"/>
    </row>
    <row r="9" spans="1:5">
      <c r="A9" s="30"/>
      <c r="B9" s="32" t="s">
        <v>327</v>
      </c>
      <c r="C9" s="30"/>
      <c r="D9" s="31"/>
      <c r="E9" s="30"/>
    </row>
    <row r="10" spans="1:5">
      <c r="A10" s="30"/>
      <c r="B10" s="32" t="s">
        <v>328</v>
      </c>
      <c r="C10" s="30"/>
      <c r="D10" s="31"/>
      <c r="E10" s="30"/>
    </row>
    <row r="11" spans="1:5">
      <c r="A11" s="30"/>
      <c r="B11" s="32" t="s">
        <v>329</v>
      </c>
      <c r="C11" s="30"/>
      <c r="D11" s="31"/>
      <c r="E11" s="30"/>
    </row>
    <row r="12" spans="1:5">
      <c r="A12" s="29" t="s">
        <v>330</v>
      </c>
      <c r="B12" s="29" t="s">
        <v>331</v>
      </c>
      <c r="C12" s="29" t="s">
        <v>332</v>
      </c>
      <c r="D12" s="29" t="s">
        <v>333</v>
      </c>
      <c r="E12" s="29" t="s">
        <v>334</v>
      </c>
    </row>
    <row r="13" spans="1:5">
      <c r="A13" s="25"/>
      <c r="B13" s="31"/>
      <c r="C13" s="31"/>
      <c r="D13" s="31"/>
      <c r="E13" s="33"/>
    </row>
    <row r="14" spans="1:5">
      <c r="A14" s="34"/>
      <c r="B14" s="30"/>
      <c r="C14" s="31"/>
      <c r="D14" s="31"/>
      <c r="E14" s="33"/>
    </row>
    <row r="15" spans="1:5">
      <c r="A15" s="34"/>
      <c r="B15" s="30"/>
      <c r="C15" s="31"/>
      <c r="D15" s="31"/>
      <c r="E15" s="33"/>
    </row>
    <row r="16" spans="1:5">
      <c r="A16" s="34"/>
      <c r="B16" s="26"/>
      <c r="C16" s="31"/>
      <c r="D16" s="31"/>
      <c r="E16" s="35"/>
    </row>
    <row r="17" spans="1:5">
      <c r="A17" s="36"/>
      <c r="B17" s="37"/>
      <c r="C17" s="31"/>
      <c r="D17" s="31"/>
      <c r="E17" s="35"/>
    </row>
    <row r="18" ht="14.25" spans="1:1">
      <c r="A18" s="38" t="s">
        <v>335</v>
      </c>
    </row>
  </sheetData>
  <mergeCells count="24">
    <mergeCell ref="A1:E1"/>
    <mergeCell ref="A2:E2"/>
    <mergeCell ref="A3:B3"/>
    <mergeCell ref="C3:E3"/>
    <mergeCell ref="B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A5:A6"/>
    <mergeCell ref="A7:A11"/>
    <mergeCell ref="A13:A17"/>
    <mergeCell ref="B13:B15"/>
    <mergeCell ref="B16:B17"/>
  </mergeCells>
  <pageMargins left="0.75" right="0.75" top="1" bottom="1" header="0.5" footer="0.5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6"/>
  <sheetViews>
    <sheetView workbookViewId="0">
      <selection activeCell="F15" sqref="F15"/>
    </sheetView>
  </sheetViews>
  <sheetFormatPr defaultColWidth="9" defaultRowHeight="13.5" outlineLevelCol="4"/>
  <cols>
    <col min="1" max="1" width="14.4166666666667" style="1" customWidth="1"/>
    <col min="2" max="2" width="17.6333333333333" style="1" customWidth="1"/>
    <col min="3" max="3" width="27" style="1" customWidth="1"/>
    <col min="4" max="4" width="13.0833333333333" style="1" customWidth="1"/>
    <col min="5" max="5" width="16.875" style="1" customWidth="1"/>
  </cols>
  <sheetData>
    <row r="1" ht="14.25" spans="1:5">
      <c r="A1" s="2"/>
      <c r="B1" s="3"/>
      <c r="C1" s="4"/>
      <c r="D1" s="4"/>
      <c r="E1" s="4"/>
    </row>
    <row r="2" ht="18.75" spans="1:5">
      <c r="A2" s="5" t="s">
        <v>336</v>
      </c>
      <c r="B2" s="5"/>
      <c r="C2" s="5"/>
      <c r="D2" s="5"/>
      <c r="E2" s="5"/>
    </row>
    <row r="3" ht="26" customHeight="1" spans="1:5">
      <c r="A3" s="6" t="s">
        <v>337</v>
      </c>
      <c r="B3" s="6"/>
      <c r="C3" s="6"/>
      <c r="D3" s="6"/>
      <c r="E3" s="6"/>
    </row>
    <row r="4" ht="26" customHeight="1" spans="1:5">
      <c r="A4" s="7" t="s">
        <v>265</v>
      </c>
      <c r="B4" s="7" t="s">
        <v>289</v>
      </c>
      <c r="C4" s="7"/>
      <c r="D4" s="7"/>
      <c r="E4" s="7"/>
    </row>
    <row r="5" ht="26" customHeight="1" spans="1:5">
      <c r="A5" s="7" t="s">
        <v>338</v>
      </c>
      <c r="B5" s="7" t="s">
        <v>339</v>
      </c>
      <c r="C5" s="7"/>
      <c r="D5" s="7"/>
      <c r="E5" s="7"/>
    </row>
    <row r="6" ht="26" customHeight="1" spans="1:5">
      <c r="A6" s="7" t="s">
        <v>72</v>
      </c>
      <c r="B6" s="7" t="s">
        <v>339</v>
      </c>
      <c r="C6" s="7"/>
      <c r="D6" s="7"/>
      <c r="E6" s="7"/>
    </row>
    <row r="7" ht="26" customHeight="1" spans="1:5">
      <c r="A7" s="8" t="s">
        <v>340</v>
      </c>
      <c r="B7" s="9" t="s">
        <v>341</v>
      </c>
      <c r="C7" s="10" t="s">
        <v>45</v>
      </c>
      <c r="D7" s="10"/>
      <c r="E7" s="10"/>
    </row>
    <row r="8" ht="26" customHeight="1" spans="1:5">
      <c r="A8" s="11"/>
      <c r="B8" s="9" t="s">
        <v>342</v>
      </c>
      <c r="C8" s="10" t="s">
        <v>45</v>
      </c>
      <c r="D8" s="10"/>
      <c r="E8" s="10"/>
    </row>
    <row r="9" ht="26" customHeight="1" spans="1:5">
      <c r="A9" s="12"/>
      <c r="B9" s="9" t="s">
        <v>343</v>
      </c>
      <c r="C9" s="10" t="s">
        <v>30</v>
      </c>
      <c r="D9" s="10"/>
      <c r="E9" s="10"/>
    </row>
    <row r="10" ht="32" customHeight="1" spans="1:5">
      <c r="A10" s="7" t="s">
        <v>344</v>
      </c>
      <c r="B10" s="13" t="s">
        <v>345</v>
      </c>
      <c r="C10" s="13"/>
      <c r="D10" s="13"/>
      <c r="E10" s="13"/>
    </row>
    <row r="11" ht="26" customHeight="1" spans="1:5">
      <c r="A11" s="14" t="s">
        <v>346</v>
      </c>
      <c r="B11" s="15"/>
      <c r="C11" s="15"/>
      <c r="D11" s="15"/>
      <c r="E11" s="16"/>
    </row>
    <row r="12" ht="26" customHeight="1" spans="1:5">
      <c r="A12" s="7" t="s">
        <v>330</v>
      </c>
      <c r="B12" s="7" t="s">
        <v>331</v>
      </c>
      <c r="C12" s="7" t="s">
        <v>332</v>
      </c>
      <c r="D12" s="17" t="s">
        <v>333</v>
      </c>
      <c r="E12" s="7" t="s">
        <v>347</v>
      </c>
    </row>
    <row r="13" ht="26" customHeight="1" spans="1:5">
      <c r="A13" s="18" t="s">
        <v>348</v>
      </c>
      <c r="B13" s="18" t="s">
        <v>349</v>
      </c>
      <c r="C13" s="18" t="s">
        <v>350</v>
      </c>
      <c r="D13" s="18" t="s">
        <v>351</v>
      </c>
      <c r="E13" s="18" t="s">
        <v>352</v>
      </c>
    </row>
    <row r="14" ht="26" customHeight="1" spans="1:5">
      <c r="A14" s="18"/>
      <c r="B14" s="18" t="s">
        <v>349</v>
      </c>
      <c r="C14" s="18" t="s">
        <v>353</v>
      </c>
      <c r="D14" s="18" t="s">
        <v>354</v>
      </c>
      <c r="E14" s="18" t="s">
        <v>352</v>
      </c>
    </row>
    <row r="15" ht="26" customHeight="1" spans="1:5">
      <c r="A15" s="18"/>
      <c r="B15" s="18" t="s">
        <v>355</v>
      </c>
      <c r="C15" s="18" t="s">
        <v>356</v>
      </c>
      <c r="D15" s="19" t="s">
        <v>357</v>
      </c>
      <c r="E15" s="18" t="s">
        <v>352</v>
      </c>
    </row>
    <row r="16" ht="26" customHeight="1" spans="1:5">
      <c r="A16" s="18"/>
      <c r="B16" s="18" t="s">
        <v>355</v>
      </c>
      <c r="C16" s="18" t="s">
        <v>358</v>
      </c>
      <c r="D16" s="19" t="s">
        <v>357</v>
      </c>
      <c r="E16" s="18" t="s">
        <v>352</v>
      </c>
    </row>
    <row r="17" ht="26" customHeight="1" spans="1:5">
      <c r="A17" s="18"/>
      <c r="B17" s="18" t="s">
        <v>355</v>
      </c>
      <c r="C17" s="18" t="s">
        <v>359</v>
      </c>
      <c r="D17" s="19" t="s">
        <v>357</v>
      </c>
      <c r="E17" s="18" t="s">
        <v>352</v>
      </c>
    </row>
    <row r="18" ht="26" customHeight="1" spans="1:5">
      <c r="A18" s="18"/>
      <c r="B18" s="18" t="s">
        <v>360</v>
      </c>
      <c r="C18" s="18" t="s">
        <v>361</v>
      </c>
      <c r="D18" s="19" t="s">
        <v>357</v>
      </c>
      <c r="E18" s="18" t="s">
        <v>352</v>
      </c>
    </row>
    <row r="19" ht="26" customHeight="1" spans="1:5">
      <c r="A19" s="18"/>
      <c r="B19" s="18" t="s">
        <v>360</v>
      </c>
      <c r="C19" s="18" t="s">
        <v>362</v>
      </c>
      <c r="D19" s="19" t="s">
        <v>357</v>
      </c>
      <c r="E19" s="18" t="s">
        <v>352</v>
      </c>
    </row>
    <row r="20" ht="26" customHeight="1" spans="1:5">
      <c r="A20" s="18"/>
      <c r="B20" s="18" t="s">
        <v>363</v>
      </c>
      <c r="C20" s="18" t="s">
        <v>364</v>
      </c>
      <c r="D20" s="19" t="s">
        <v>365</v>
      </c>
      <c r="E20" s="18" t="s">
        <v>352</v>
      </c>
    </row>
    <row r="21" ht="26" customHeight="1" spans="1:5">
      <c r="A21" s="18"/>
      <c r="B21" s="18" t="s">
        <v>363</v>
      </c>
      <c r="C21" s="18" t="s">
        <v>366</v>
      </c>
      <c r="D21" s="19" t="s">
        <v>357</v>
      </c>
      <c r="E21" s="18" t="s">
        <v>352</v>
      </c>
    </row>
    <row r="22" ht="26" customHeight="1" spans="1:5">
      <c r="A22" s="18" t="s">
        <v>367</v>
      </c>
      <c r="B22" s="18" t="s">
        <v>368</v>
      </c>
      <c r="C22" s="18" t="s">
        <v>352</v>
      </c>
      <c r="D22" s="18" t="s">
        <v>352</v>
      </c>
      <c r="E22" s="18" t="s">
        <v>352</v>
      </c>
    </row>
    <row r="23" ht="26" customHeight="1" spans="1:5">
      <c r="A23" s="18"/>
      <c r="B23" s="18" t="s">
        <v>369</v>
      </c>
      <c r="C23" s="18" t="s">
        <v>370</v>
      </c>
      <c r="D23" s="18" t="s">
        <v>371</v>
      </c>
      <c r="E23" s="18" t="s">
        <v>352</v>
      </c>
    </row>
    <row r="24" ht="26" customHeight="1" spans="1:5">
      <c r="A24" s="18"/>
      <c r="B24" s="18" t="s">
        <v>372</v>
      </c>
      <c r="C24" s="18" t="s">
        <v>352</v>
      </c>
      <c r="D24" s="18" t="s">
        <v>352</v>
      </c>
      <c r="E24" s="18" t="s">
        <v>352</v>
      </c>
    </row>
    <row r="25" ht="26" customHeight="1" spans="1:5">
      <c r="A25" s="18"/>
      <c r="B25" s="18" t="s">
        <v>373</v>
      </c>
      <c r="C25" s="18" t="s">
        <v>352</v>
      </c>
      <c r="D25" s="18" t="s">
        <v>352</v>
      </c>
      <c r="E25" s="18" t="s">
        <v>352</v>
      </c>
    </row>
    <row r="26" ht="26" customHeight="1" spans="1:5">
      <c r="A26" s="18" t="s">
        <v>374</v>
      </c>
      <c r="B26" s="18" t="s">
        <v>375</v>
      </c>
      <c r="C26" s="18" t="s">
        <v>376</v>
      </c>
      <c r="D26" s="18" t="s">
        <v>377</v>
      </c>
      <c r="E26" s="18" t="s">
        <v>352</v>
      </c>
    </row>
  </sheetData>
  <mergeCells count="17">
    <mergeCell ref="A2:E2"/>
    <mergeCell ref="A3:E3"/>
    <mergeCell ref="B4:E4"/>
    <mergeCell ref="B5:E5"/>
    <mergeCell ref="B6:E6"/>
    <mergeCell ref="C7:E7"/>
    <mergeCell ref="C8:E8"/>
    <mergeCell ref="C9:E9"/>
    <mergeCell ref="B10:E10"/>
    <mergeCell ref="A11:E11"/>
    <mergeCell ref="A7:A9"/>
    <mergeCell ref="A13:A21"/>
    <mergeCell ref="A22:A25"/>
    <mergeCell ref="B13:B14"/>
    <mergeCell ref="B15:B17"/>
    <mergeCell ref="B18:B19"/>
    <mergeCell ref="B20:B21"/>
  </mergeCells>
  <pageMargins left="0.75" right="0.75" top="1" bottom="1" header="0.5" footer="0.5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6"/>
  <sheetViews>
    <sheetView workbookViewId="0">
      <selection activeCell="E16" sqref="E16"/>
    </sheetView>
  </sheetViews>
  <sheetFormatPr defaultColWidth="9" defaultRowHeight="13.5" outlineLevelCol="4"/>
  <cols>
    <col min="1" max="1" width="14.4166666666667" style="1" customWidth="1"/>
    <col min="2" max="2" width="17.6333333333333" style="1" customWidth="1"/>
    <col min="3" max="3" width="27" style="1" customWidth="1"/>
    <col min="4" max="4" width="13.0833333333333" style="1" customWidth="1"/>
    <col min="5" max="5" width="19.625" style="1" customWidth="1"/>
  </cols>
  <sheetData>
    <row r="1" ht="14.25" spans="1:5">
      <c r="A1" s="2"/>
      <c r="B1" s="3"/>
      <c r="C1" s="4"/>
      <c r="D1" s="4"/>
      <c r="E1" s="4"/>
    </row>
    <row r="2" ht="18.75" spans="1:5">
      <c r="A2" s="5" t="s">
        <v>336</v>
      </c>
      <c r="B2" s="5"/>
      <c r="C2" s="5"/>
      <c r="D2" s="5"/>
      <c r="E2" s="5"/>
    </row>
    <row r="3" ht="26" customHeight="1" spans="1:5">
      <c r="A3" s="6" t="s">
        <v>337</v>
      </c>
      <c r="B3" s="6"/>
      <c r="C3" s="6"/>
      <c r="D3" s="6"/>
      <c r="E3" s="6"/>
    </row>
    <row r="4" ht="26" customHeight="1" spans="1:5">
      <c r="A4" s="7" t="s">
        <v>265</v>
      </c>
      <c r="B4" s="7" t="s">
        <v>378</v>
      </c>
      <c r="C4" s="7"/>
      <c r="D4" s="7"/>
      <c r="E4" s="7"/>
    </row>
    <row r="5" ht="26" customHeight="1" spans="1:5">
      <c r="A5" s="7" t="s">
        <v>338</v>
      </c>
      <c r="B5" s="7" t="s">
        <v>339</v>
      </c>
      <c r="C5" s="7"/>
      <c r="D5" s="7"/>
      <c r="E5" s="7"/>
    </row>
    <row r="6" ht="26" customHeight="1" spans="1:5">
      <c r="A6" s="7" t="s">
        <v>72</v>
      </c>
      <c r="B6" s="7" t="s">
        <v>339</v>
      </c>
      <c r="C6" s="7"/>
      <c r="D6" s="7"/>
      <c r="E6" s="7"/>
    </row>
    <row r="7" ht="26" customHeight="1" spans="1:5">
      <c r="A7" s="8" t="s">
        <v>340</v>
      </c>
      <c r="B7" s="9" t="s">
        <v>341</v>
      </c>
      <c r="C7" s="10" t="s">
        <v>379</v>
      </c>
      <c r="D7" s="10"/>
      <c r="E7" s="10"/>
    </row>
    <row r="8" ht="26" customHeight="1" spans="1:5">
      <c r="A8" s="11"/>
      <c r="B8" s="9" t="s">
        <v>342</v>
      </c>
      <c r="C8" s="10" t="s">
        <v>379</v>
      </c>
      <c r="D8" s="10"/>
      <c r="E8" s="10"/>
    </row>
    <row r="9" ht="26" customHeight="1" spans="1:5">
      <c r="A9" s="12"/>
      <c r="B9" s="9" t="s">
        <v>343</v>
      </c>
      <c r="C9" s="10" t="s">
        <v>30</v>
      </c>
      <c r="D9" s="10"/>
      <c r="E9" s="10"/>
    </row>
    <row r="10" ht="26" customHeight="1" spans="1:5">
      <c r="A10" s="7" t="s">
        <v>344</v>
      </c>
      <c r="B10" s="13" t="s">
        <v>380</v>
      </c>
      <c r="C10" s="13"/>
      <c r="D10" s="13"/>
      <c r="E10" s="13"/>
    </row>
    <row r="11" ht="26" customHeight="1" spans="1:5">
      <c r="A11" s="14" t="s">
        <v>346</v>
      </c>
      <c r="B11" s="15"/>
      <c r="C11" s="15"/>
      <c r="D11" s="15"/>
      <c r="E11" s="16"/>
    </row>
    <row r="12" ht="26" customHeight="1" spans="1:5">
      <c r="A12" s="7" t="s">
        <v>330</v>
      </c>
      <c r="B12" s="7" t="s">
        <v>331</v>
      </c>
      <c r="C12" s="7" t="s">
        <v>332</v>
      </c>
      <c r="D12" s="17" t="s">
        <v>333</v>
      </c>
      <c r="E12" s="7" t="s">
        <v>347</v>
      </c>
    </row>
    <row r="13" ht="26" customHeight="1" spans="1:5">
      <c r="A13" s="18" t="s">
        <v>348</v>
      </c>
      <c r="B13" s="18" t="s">
        <v>349</v>
      </c>
      <c r="C13" s="18" t="s">
        <v>381</v>
      </c>
      <c r="D13" s="18" t="s">
        <v>382</v>
      </c>
      <c r="E13" s="18" t="s">
        <v>352</v>
      </c>
    </row>
    <row r="14" ht="26" customHeight="1" spans="1:5">
      <c r="A14" s="18"/>
      <c r="B14" s="18" t="s">
        <v>349</v>
      </c>
      <c r="C14" s="18" t="s">
        <v>383</v>
      </c>
      <c r="D14" s="18" t="s">
        <v>384</v>
      </c>
      <c r="E14" s="18" t="s">
        <v>352</v>
      </c>
    </row>
    <row r="15" ht="26" customHeight="1" spans="1:5">
      <c r="A15" s="18"/>
      <c r="B15" s="18" t="s">
        <v>349</v>
      </c>
      <c r="C15" s="18" t="s">
        <v>385</v>
      </c>
      <c r="D15" s="18" t="s">
        <v>386</v>
      </c>
      <c r="E15" s="18" t="s">
        <v>352</v>
      </c>
    </row>
    <row r="16" ht="26" customHeight="1" spans="1:5">
      <c r="A16" s="18"/>
      <c r="B16" s="18" t="s">
        <v>355</v>
      </c>
      <c r="C16" s="18" t="s">
        <v>387</v>
      </c>
      <c r="D16" s="18" t="s">
        <v>377</v>
      </c>
      <c r="E16" s="18" t="s">
        <v>352</v>
      </c>
    </row>
    <row r="17" ht="26" customHeight="1" spans="1:5">
      <c r="A17" s="18"/>
      <c r="B17" s="18" t="s">
        <v>355</v>
      </c>
      <c r="C17" s="18" t="s">
        <v>388</v>
      </c>
      <c r="D17" s="18" t="s">
        <v>371</v>
      </c>
      <c r="E17" s="18" t="s">
        <v>352</v>
      </c>
    </row>
    <row r="18" ht="26" customHeight="1" spans="1:5">
      <c r="A18" s="18"/>
      <c r="B18" s="18" t="s">
        <v>360</v>
      </c>
      <c r="C18" s="18" t="s">
        <v>389</v>
      </c>
      <c r="D18" s="19" t="s">
        <v>357</v>
      </c>
      <c r="E18" s="18" t="s">
        <v>352</v>
      </c>
    </row>
    <row r="19" ht="26" customHeight="1" spans="1:5">
      <c r="A19" s="18"/>
      <c r="B19" s="18" t="s">
        <v>360</v>
      </c>
      <c r="C19" s="18" t="s">
        <v>390</v>
      </c>
      <c r="D19" s="19" t="s">
        <v>357</v>
      </c>
      <c r="E19" s="18" t="s">
        <v>352</v>
      </c>
    </row>
    <row r="20" ht="26" customHeight="1" spans="1:5">
      <c r="A20" s="18"/>
      <c r="B20" s="18" t="s">
        <v>363</v>
      </c>
      <c r="C20" s="18" t="s">
        <v>364</v>
      </c>
      <c r="D20" s="19" t="s">
        <v>365</v>
      </c>
      <c r="E20" s="18" t="s">
        <v>352</v>
      </c>
    </row>
    <row r="21" ht="26" customHeight="1" spans="1:5">
      <c r="A21" s="18"/>
      <c r="B21" s="18" t="s">
        <v>363</v>
      </c>
      <c r="C21" s="18" t="s">
        <v>366</v>
      </c>
      <c r="D21" s="19" t="s">
        <v>357</v>
      </c>
      <c r="E21" s="18" t="s">
        <v>352</v>
      </c>
    </row>
    <row r="22" ht="26" customHeight="1" spans="1:5">
      <c r="A22" s="18" t="s">
        <v>367</v>
      </c>
      <c r="B22" s="18" t="s">
        <v>368</v>
      </c>
      <c r="C22" s="18" t="s">
        <v>352</v>
      </c>
      <c r="D22" s="19" t="s">
        <v>352</v>
      </c>
      <c r="E22" s="18" t="s">
        <v>352</v>
      </c>
    </row>
    <row r="23" ht="26" customHeight="1" spans="1:5">
      <c r="A23" s="18"/>
      <c r="B23" s="18" t="s">
        <v>369</v>
      </c>
      <c r="C23" s="18" t="s">
        <v>391</v>
      </c>
      <c r="D23" s="19" t="s">
        <v>392</v>
      </c>
      <c r="E23" s="18" t="s">
        <v>352</v>
      </c>
    </row>
    <row r="24" ht="26" customHeight="1" spans="1:5">
      <c r="A24" s="18"/>
      <c r="B24" s="18" t="s">
        <v>372</v>
      </c>
      <c r="C24" s="18" t="s">
        <v>352</v>
      </c>
      <c r="D24" s="19" t="s">
        <v>352</v>
      </c>
      <c r="E24" s="18" t="s">
        <v>352</v>
      </c>
    </row>
    <row r="25" ht="26" customHeight="1" spans="1:5">
      <c r="A25" s="18"/>
      <c r="B25" s="18" t="s">
        <v>373</v>
      </c>
      <c r="C25" s="18" t="s">
        <v>352</v>
      </c>
      <c r="D25" s="19" t="s">
        <v>352</v>
      </c>
      <c r="E25" s="18" t="s">
        <v>352</v>
      </c>
    </row>
    <row r="26" ht="26" customHeight="1" spans="1:5">
      <c r="A26" s="18" t="s">
        <v>374</v>
      </c>
      <c r="B26" s="18" t="s">
        <v>375</v>
      </c>
      <c r="C26" s="18" t="s">
        <v>393</v>
      </c>
      <c r="D26" s="19" t="s">
        <v>357</v>
      </c>
      <c r="E26" s="18" t="s">
        <v>352</v>
      </c>
    </row>
  </sheetData>
  <mergeCells count="17">
    <mergeCell ref="A2:E2"/>
    <mergeCell ref="A3:E3"/>
    <mergeCell ref="B4:E4"/>
    <mergeCell ref="B5:E5"/>
    <mergeCell ref="B6:E6"/>
    <mergeCell ref="C7:E7"/>
    <mergeCell ref="C8:E8"/>
    <mergeCell ref="C9:E9"/>
    <mergeCell ref="B10:E10"/>
    <mergeCell ref="A11:E11"/>
    <mergeCell ref="A7:A9"/>
    <mergeCell ref="A13:A21"/>
    <mergeCell ref="A22:A25"/>
    <mergeCell ref="B13:B15"/>
    <mergeCell ref="B16:B17"/>
    <mergeCell ref="B18:B19"/>
    <mergeCell ref="B20:B21"/>
  </mergeCells>
  <pageMargins left="0.75" right="0.75" top="1" bottom="1" header="0.5" footer="0.5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3"/>
  <sheetViews>
    <sheetView workbookViewId="0">
      <selection activeCell="J10" sqref="J10"/>
    </sheetView>
  </sheetViews>
  <sheetFormatPr defaultColWidth="9" defaultRowHeight="13.5" outlineLevelCol="4"/>
  <cols>
    <col min="1" max="1" width="14.4166666666667" style="1" customWidth="1"/>
    <col min="2" max="2" width="17.6333333333333" style="1" customWidth="1"/>
    <col min="3" max="3" width="27" style="1" customWidth="1"/>
    <col min="4" max="4" width="13.0833333333333" style="1" customWidth="1"/>
    <col min="5" max="5" width="17.875" style="1" customWidth="1"/>
  </cols>
  <sheetData>
    <row r="1" ht="14.25" spans="1:5">
      <c r="A1" s="2"/>
      <c r="B1" s="3"/>
      <c r="C1" s="4"/>
      <c r="D1" s="4"/>
      <c r="E1" s="4"/>
    </row>
    <row r="2" ht="18.75" spans="1:5">
      <c r="A2" s="5" t="s">
        <v>336</v>
      </c>
      <c r="B2" s="5"/>
      <c r="C2" s="5"/>
      <c r="D2" s="5"/>
      <c r="E2" s="5"/>
    </row>
    <row r="3" ht="26" customHeight="1" spans="1:5">
      <c r="A3" s="6" t="s">
        <v>337</v>
      </c>
      <c r="B3" s="6"/>
      <c r="C3" s="6"/>
      <c r="D3" s="6"/>
      <c r="E3" s="6"/>
    </row>
    <row r="4" ht="26" customHeight="1" spans="1:5">
      <c r="A4" s="7" t="s">
        <v>265</v>
      </c>
      <c r="B4" s="7" t="s">
        <v>394</v>
      </c>
      <c r="C4" s="7"/>
      <c r="D4" s="7"/>
      <c r="E4" s="7"/>
    </row>
    <row r="5" ht="26" customHeight="1" spans="1:5">
      <c r="A5" s="7" t="s">
        <v>338</v>
      </c>
      <c r="B5" s="7" t="s">
        <v>339</v>
      </c>
      <c r="C5" s="7"/>
      <c r="D5" s="7"/>
      <c r="E5" s="7"/>
    </row>
    <row r="6" ht="26" customHeight="1" spans="1:5">
      <c r="A6" s="7" t="s">
        <v>72</v>
      </c>
      <c r="B6" s="7" t="s">
        <v>339</v>
      </c>
      <c r="C6" s="7"/>
      <c r="D6" s="7"/>
      <c r="E6" s="7"/>
    </row>
    <row r="7" ht="26" customHeight="1" spans="1:5">
      <c r="A7" s="8" t="s">
        <v>340</v>
      </c>
      <c r="B7" s="9" t="s">
        <v>341</v>
      </c>
      <c r="C7" s="10" t="s">
        <v>395</v>
      </c>
      <c r="D7" s="10"/>
      <c r="E7" s="10"/>
    </row>
    <row r="8" ht="26" customHeight="1" spans="1:5">
      <c r="A8" s="11"/>
      <c r="B8" s="9" t="s">
        <v>342</v>
      </c>
      <c r="C8" s="10" t="s">
        <v>395</v>
      </c>
      <c r="D8" s="10"/>
      <c r="E8" s="10"/>
    </row>
    <row r="9" ht="26" customHeight="1" spans="1:5">
      <c r="A9" s="12"/>
      <c r="B9" s="9" t="s">
        <v>343</v>
      </c>
      <c r="C9" s="10" t="s">
        <v>30</v>
      </c>
      <c r="D9" s="10"/>
      <c r="E9" s="10"/>
    </row>
    <row r="10" ht="26" customHeight="1" spans="1:5">
      <c r="A10" s="7" t="s">
        <v>344</v>
      </c>
      <c r="B10" s="13" t="s">
        <v>345</v>
      </c>
      <c r="C10" s="13"/>
      <c r="D10" s="13"/>
      <c r="E10" s="13"/>
    </row>
    <row r="11" ht="26" customHeight="1" spans="1:5">
      <c r="A11" s="14" t="s">
        <v>346</v>
      </c>
      <c r="B11" s="15"/>
      <c r="C11" s="15"/>
      <c r="D11" s="15"/>
      <c r="E11" s="16"/>
    </row>
    <row r="12" ht="26" customHeight="1" spans="1:5">
      <c r="A12" s="7" t="s">
        <v>330</v>
      </c>
      <c r="B12" s="7" t="s">
        <v>331</v>
      </c>
      <c r="C12" s="7" t="s">
        <v>332</v>
      </c>
      <c r="D12" s="17" t="s">
        <v>333</v>
      </c>
      <c r="E12" s="7" t="s">
        <v>347</v>
      </c>
    </row>
    <row r="13" ht="26" customHeight="1" spans="1:5">
      <c r="A13" s="18" t="s">
        <v>348</v>
      </c>
      <c r="B13" s="18" t="s">
        <v>349</v>
      </c>
      <c r="C13" s="18" t="s">
        <v>396</v>
      </c>
      <c r="D13" s="18" t="s">
        <v>354</v>
      </c>
      <c r="E13" s="18" t="s">
        <v>352</v>
      </c>
    </row>
    <row r="14" ht="26" customHeight="1" spans="1:5">
      <c r="A14" s="18"/>
      <c r="B14" s="18" t="s">
        <v>349</v>
      </c>
      <c r="C14" s="18" t="s">
        <v>397</v>
      </c>
      <c r="D14" s="18" t="s">
        <v>354</v>
      </c>
      <c r="E14" s="18" t="s">
        <v>352</v>
      </c>
    </row>
    <row r="15" ht="26" customHeight="1" spans="1:5">
      <c r="A15" s="18"/>
      <c r="B15" s="18" t="s">
        <v>355</v>
      </c>
      <c r="C15" s="18" t="s">
        <v>398</v>
      </c>
      <c r="D15" s="19" t="s">
        <v>357</v>
      </c>
      <c r="E15" s="18" t="s">
        <v>352</v>
      </c>
    </row>
    <row r="16" ht="26" customHeight="1" spans="1:5">
      <c r="A16" s="18"/>
      <c r="B16" s="18" t="s">
        <v>360</v>
      </c>
      <c r="C16" s="18" t="s">
        <v>399</v>
      </c>
      <c r="D16" s="19" t="s">
        <v>357</v>
      </c>
      <c r="E16" s="18" t="s">
        <v>352</v>
      </c>
    </row>
    <row r="17" ht="26" customHeight="1" spans="1:5">
      <c r="A17" s="18"/>
      <c r="B17" s="18" t="s">
        <v>363</v>
      </c>
      <c r="C17" s="18" t="s">
        <v>364</v>
      </c>
      <c r="D17" s="19" t="s">
        <v>365</v>
      </c>
      <c r="E17" s="18" t="s">
        <v>352</v>
      </c>
    </row>
    <row r="18" ht="26" customHeight="1" spans="1:5">
      <c r="A18" s="18"/>
      <c r="B18" s="18" t="s">
        <v>363</v>
      </c>
      <c r="C18" s="18" t="s">
        <v>366</v>
      </c>
      <c r="D18" s="19" t="s">
        <v>357</v>
      </c>
      <c r="E18" s="18" t="s">
        <v>352</v>
      </c>
    </row>
    <row r="19" ht="26" customHeight="1" spans="1:5">
      <c r="A19" s="18" t="s">
        <v>367</v>
      </c>
      <c r="B19" s="18" t="s">
        <v>368</v>
      </c>
      <c r="C19" s="18" t="s">
        <v>352</v>
      </c>
      <c r="D19" s="19" t="s">
        <v>352</v>
      </c>
      <c r="E19" s="18" t="s">
        <v>352</v>
      </c>
    </row>
    <row r="20" ht="26" customHeight="1" spans="1:5">
      <c r="A20" s="18"/>
      <c r="B20" s="18" t="s">
        <v>369</v>
      </c>
      <c r="C20" s="18" t="s">
        <v>400</v>
      </c>
      <c r="D20" s="19" t="s">
        <v>357</v>
      </c>
      <c r="E20" s="18" t="s">
        <v>352</v>
      </c>
    </row>
    <row r="21" ht="26" customHeight="1" spans="1:5">
      <c r="A21" s="18"/>
      <c r="B21" s="18" t="s">
        <v>372</v>
      </c>
      <c r="C21" s="18" t="s">
        <v>352</v>
      </c>
      <c r="D21" s="19" t="s">
        <v>352</v>
      </c>
      <c r="E21" s="18" t="s">
        <v>352</v>
      </c>
    </row>
    <row r="22" ht="26" customHeight="1" spans="1:5">
      <c r="A22" s="18"/>
      <c r="B22" s="18" t="s">
        <v>373</v>
      </c>
      <c r="C22" s="18" t="s">
        <v>352</v>
      </c>
      <c r="D22" s="19" t="s">
        <v>352</v>
      </c>
      <c r="E22" s="18" t="s">
        <v>352</v>
      </c>
    </row>
    <row r="23" ht="26" customHeight="1" spans="1:5">
      <c r="A23" s="18" t="s">
        <v>374</v>
      </c>
      <c r="B23" s="18" t="s">
        <v>375</v>
      </c>
      <c r="C23" s="18" t="s">
        <v>401</v>
      </c>
      <c r="D23" s="19" t="s">
        <v>377</v>
      </c>
      <c r="E23" s="18" t="s">
        <v>352</v>
      </c>
    </row>
  </sheetData>
  <mergeCells count="15">
    <mergeCell ref="A2:E2"/>
    <mergeCell ref="A3:E3"/>
    <mergeCell ref="B4:E4"/>
    <mergeCell ref="B5:E5"/>
    <mergeCell ref="B6:E6"/>
    <mergeCell ref="C7:E7"/>
    <mergeCell ref="C8:E8"/>
    <mergeCell ref="C9:E9"/>
    <mergeCell ref="B10:E10"/>
    <mergeCell ref="A11:E11"/>
    <mergeCell ref="A7:A9"/>
    <mergeCell ref="A13:A18"/>
    <mergeCell ref="A19:A22"/>
    <mergeCell ref="B13:B14"/>
    <mergeCell ref="B17:B18"/>
  </mergeCells>
  <pageMargins left="0.75" right="0.75" top="1" bottom="1" header="0.5" footer="0.5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1"/>
  <sheetViews>
    <sheetView workbookViewId="0">
      <selection activeCell="E16" sqref="E16"/>
    </sheetView>
  </sheetViews>
  <sheetFormatPr defaultColWidth="9" defaultRowHeight="13.5" outlineLevelCol="4"/>
  <cols>
    <col min="1" max="1" width="14.4166666666667" style="1" customWidth="1"/>
    <col min="2" max="2" width="17.6333333333333" style="1" customWidth="1"/>
    <col min="3" max="3" width="27" style="1" customWidth="1"/>
    <col min="4" max="4" width="13.0833333333333" style="1" customWidth="1"/>
    <col min="5" max="5" width="19" style="1" customWidth="1"/>
  </cols>
  <sheetData>
    <row r="1" ht="14.25" spans="1:5">
      <c r="A1" s="2"/>
      <c r="B1" s="3"/>
      <c r="C1" s="4"/>
      <c r="D1" s="4"/>
      <c r="E1" s="4"/>
    </row>
    <row r="2" ht="18.75" spans="1:5">
      <c r="A2" s="5" t="s">
        <v>336</v>
      </c>
      <c r="B2" s="5"/>
      <c r="C2" s="5"/>
      <c r="D2" s="5"/>
      <c r="E2" s="5"/>
    </row>
    <row r="3" ht="26" customHeight="1" spans="1:5">
      <c r="A3" s="6" t="s">
        <v>337</v>
      </c>
      <c r="B3" s="6"/>
      <c r="C3" s="6"/>
      <c r="D3" s="6"/>
      <c r="E3" s="6"/>
    </row>
    <row r="4" ht="26" customHeight="1" spans="1:5">
      <c r="A4" s="7" t="s">
        <v>265</v>
      </c>
      <c r="B4" s="7" t="s">
        <v>402</v>
      </c>
      <c r="C4" s="7"/>
      <c r="D4" s="7"/>
      <c r="E4" s="7"/>
    </row>
    <row r="5" ht="26" customHeight="1" spans="1:5">
      <c r="A5" s="7" t="s">
        <v>338</v>
      </c>
      <c r="B5" s="7" t="s">
        <v>339</v>
      </c>
      <c r="C5" s="7"/>
      <c r="D5" s="7"/>
      <c r="E5" s="7"/>
    </row>
    <row r="6" ht="26" customHeight="1" spans="1:5">
      <c r="A6" s="7" t="s">
        <v>72</v>
      </c>
      <c r="B6" s="7" t="s">
        <v>339</v>
      </c>
      <c r="C6" s="7"/>
      <c r="D6" s="7"/>
      <c r="E6" s="7"/>
    </row>
    <row r="7" ht="26" customHeight="1" spans="1:5">
      <c r="A7" s="8" t="s">
        <v>340</v>
      </c>
      <c r="B7" s="9" t="s">
        <v>341</v>
      </c>
      <c r="C7" s="10" t="s">
        <v>403</v>
      </c>
      <c r="D7" s="10"/>
      <c r="E7" s="10"/>
    </row>
    <row r="8" ht="26" customHeight="1" spans="1:5">
      <c r="A8" s="11"/>
      <c r="B8" s="9" t="s">
        <v>342</v>
      </c>
      <c r="C8" s="10" t="s">
        <v>403</v>
      </c>
      <c r="D8" s="10"/>
      <c r="E8" s="10"/>
    </row>
    <row r="9" ht="26" customHeight="1" spans="1:5">
      <c r="A9" s="12"/>
      <c r="B9" s="9" t="s">
        <v>343</v>
      </c>
      <c r="C9" s="10" t="s">
        <v>30</v>
      </c>
      <c r="D9" s="10"/>
      <c r="E9" s="10"/>
    </row>
    <row r="10" ht="26" customHeight="1" spans="1:5">
      <c r="A10" s="7" t="s">
        <v>344</v>
      </c>
      <c r="B10" s="13" t="s">
        <v>345</v>
      </c>
      <c r="C10" s="13"/>
      <c r="D10" s="13"/>
      <c r="E10" s="13"/>
    </row>
    <row r="11" ht="26" customHeight="1" spans="1:5">
      <c r="A11" s="14" t="s">
        <v>346</v>
      </c>
      <c r="B11" s="15"/>
      <c r="C11" s="15"/>
      <c r="D11" s="15"/>
      <c r="E11" s="16"/>
    </row>
    <row r="12" ht="26" customHeight="1" spans="1:5">
      <c r="A12" s="7" t="s">
        <v>330</v>
      </c>
      <c r="B12" s="7" t="s">
        <v>331</v>
      </c>
      <c r="C12" s="7" t="s">
        <v>332</v>
      </c>
      <c r="D12" s="17" t="s">
        <v>333</v>
      </c>
      <c r="E12" s="7" t="s">
        <v>347</v>
      </c>
    </row>
    <row r="13" ht="26" customHeight="1" spans="1:5">
      <c r="A13" s="18" t="s">
        <v>348</v>
      </c>
      <c r="B13" s="18" t="s">
        <v>349</v>
      </c>
      <c r="C13" s="18" t="s">
        <v>404</v>
      </c>
      <c r="D13" s="18" t="s">
        <v>405</v>
      </c>
      <c r="E13" s="18" t="s">
        <v>352</v>
      </c>
    </row>
    <row r="14" ht="26" customHeight="1" spans="1:5">
      <c r="A14" s="18"/>
      <c r="B14" s="18" t="s">
        <v>349</v>
      </c>
      <c r="C14" s="18" t="s">
        <v>406</v>
      </c>
      <c r="D14" s="18" t="s">
        <v>407</v>
      </c>
      <c r="E14" s="18" t="s">
        <v>352</v>
      </c>
    </row>
    <row r="15" ht="26" customHeight="1" spans="1:5">
      <c r="A15" s="18"/>
      <c r="B15" s="18" t="s">
        <v>349</v>
      </c>
      <c r="C15" s="18" t="s">
        <v>408</v>
      </c>
      <c r="D15" s="18" t="s">
        <v>409</v>
      </c>
      <c r="E15" s="18" t="s">
        <v>352</v>
      </c>
    </row>
    <row r="16" ht="26" customHeight="1" spans="1:5">
      <c r="A16" s="18"/>
      <c r="B16" s="18" t="s">
        <v>349</v>
      </c>
      <c r="C16" s="18" t="s">
        <v>410</v>
      </c>
      <c r="D16" s="18" t="s">
        <v>411</v>
      </c>
      <c r="E16" s="18" t="s">
        <v>352</v>
      </c>
    </row>
    <row r="17" ht="26" customHeight="1" spans="1:5">
      <c r="A17" s="18"/>
      <c r="B17" s="18" t="s">
        <v>355</v>
      </c>
      <c r="C17" s="18" t="s">
        <v>412</v>
      </c>
      <c r="D17" s="19" t="s">
        <v>357</v>
      </c>
      <c r="E17" s="18" t="s">
        <v>352</v>
      </c>
    </row>
    <row r="18" ht="26" customHeight="1" spans="1:5">
      <c r="A18" s="18"/>
      <c r="B18" s="18" t="s">
        <v>355</v>
      </c>
      <c r="C18" s="18" t="s">
        <v>413</v>
      </c>
      <c r="D18" s="19" t="s">
        <v>357</v>
      </c>
      <c r="E18" s="18" t="s">
        <v>352</v>
      </c>
    </row>
    <row r="19" ht="26" customHeight="1" spans="1:5">
      <c r="A19" s="18"/>
      <c r="B19" s="18" t="s">
        <v>355</v>
      </c>
      <c r="C19" s="18" t="s">
        <v>414</v>
      </c>
      <c r="D19" s="19" t="s">
        <v>357</v>
      </c>
      <c r="E19" s="18" t="s">
        <v>352</v>
      </c>
    </row>
    <row r="20" ht="26" customHeight="1" spans="1:5">
      <c r="A20" s="18"/>
      <c r="B20" s="18" t="s">
        <v>360</v>
      </c>
      <c r="C20" s="18" t="s">
        <v>415</v>
      </c>
      <c r="D20" s="19" t="s">
        <v>357</v>
      </c>
      <c r="E20" s="18" t="s">
        <v>352</v>
      </c>
    </row>
    <row r="21" ht="26" customHeight="1" spans="1:5">
      <c r="A21" s="18"/>
      <c r="B21" s="18" t="s">
        <v>360</v>
      </c>
      <c r="C21" s="18" t="s">
        <v>416</v>
      </c>
      <c r="D21" s="19" t="s">
        <v>357</v>
      </c>
      <c r="E21" s="18" t="s">
        <v>352</v>
      </c>
    </row>
    <row r="22" ht="26" customHeight="1" spans="1:5">
      <c r="A22" s="18"/>
      <c r="B22" s="18" t="s">
        <v>360</v>
      </c>
      <c r="C22" s="18" t="s">
        <v>417</v>
      </c>
      <c r="D22" s="19" t="s">
        <v>357</v>
      </c>
      <c r="E22" s="18" t="s">
        <v>352</v>
      </c>
    </row>
    <row r="23" ht="26" customHeight="1" spans="1:5">
      <c r="A23" s="18"/>
      <c r="B23" s="18" t="s">
        <v>363</v>
      </c>
      <c r="C23" s="18" t="s">
        <v>364</v>
      </c>
      <c r="D23" s="19" t="s">
        <v>365</v>
      </c>
      <c r="E23" s="18" t="s">
        <v>352</v>
      </c>
    </row>
    <row r="24" ht="26" customHeight="1" spans="1:5">
      <c r="A24" s="18"/>
      <c r="B24" s="18" t="s">
        <v>363</v>
      </c>
      <c r="C24" s="18" t="s">
        <v>366</v>
      </c>
      <c r="D24" s="19" t="s">
        <v>357</v>
      </c>
      <c r="E24" s="18" t="s">
        <v>352</v>
      </c>
    </row>
    <row r="25" ht="26" customHeight="1" spans="1:5">
      <c r="A25" s="18" t="s">
        <v>367</v>
      </c>
      <c r="B25" s="18" t="s">
        <v>368</v>
      </c>
      <c r="C25" s="18" t="s">
        <v>352</v>
      </c>
      <c r="D25" s="19" t="s">
        <v>352</v>
      </c>
      <c r="E25" s="18" t="s">
        <v>352</v>
      </c>
    </row>
    <row r="26" ht="26" customHeight="1" spans="1:5">
      <c r="A26" s="18"/>
      <c r="B26" s="18" t="s">
        <v>369</v>
      </c>
      <c r="C26" s="18" t="s">
        <v>418</v>
      </c>
      <c r="D26" s="19" t="s">
        <v>365</v>
      </c>
      <c r="E26" s="18" t="s">
        <v>352</v>
      </c>
    </row>
    <row r="27" ht="26" customHeight="1" spans="1:5">
      <c r="A27" s="18"/>
      <c r="B27" s="18" t="s">
        <v>369</v>
      </c>
      <c r="C27" s="18" t="s">
        <v>419</v>
      </c>
      <c r="D27" s="19" t="s">
        <v>357</v>
      </c>
      <c r="E27" s="18" t="s">
        <v>352</v>
      </c>
    </row>
    <row r="28" ht="26" customHeight="1" spans="1:5">
      <c r="A28" s="18"/>
      <c r="B28" s="18" t="s">
        <v>369</v>
      </c>
      <c r="C28" s="18" t="s">
        <v>420</v>
      </c>
      <c r="D28" s="19" t="s">
        <v>357</v>
      </c>
      <c r="E28" s="18" t="s">
        <v>352</v>
      </c>
    </row>
    <row r="29" ht="26" customHeight="1" spans="1:5">
      <c r="A29" s="18"/>
      <c r="B29" s="18" t="s">
        <v>372</v>
      </c>
      <c r="C29" s="18" t="s">
        <v>352</v>
      </c>
      <c r="D29" s="19" t="s">
        <v>352</v>
      </c>
      <c r="E29" s="18" t="s">
        <v>352</v>
      </c>
    </row>
    <row r="30" ht="26" customHeight="1" spans="1:5">
      <c r="A30" s="18"/>
      <c r="B30" s="18" t="s">
        <v>373</v>
      </c>
      <c r="C30" s="18" t="s">
        <v>352</v>
      </c>
      <c r="D30" s="19" t="s">
        <v>352</v>
      </c>
      <c r="E30" s="18" t="s">
        <v>352</v>
      </c>
    </row>
    <row r="31" ht="26" customHeight="1" spans="1:5">
      <c r="A31" s="18" t="s">
        <v>374</v>
      </c>
      <c r="B31" s="18" t="s">
        <v>375</v>
      </c>
      <c r="C31" s="18" t="s">
        <v>401</v>
      </c>
      <c r="D31" s="19" t="s">
        <v>377</v>
      </c>
      <c r="E31" s="18" t="s">
        <v>352</v>
      </c>
    </row>
  </sheetData>
  <mergeCells count="18">
    <mergeCell ref="A2:E2"/>
    <mergeCell ref="A3:E3"/>
    <mergeCell ref="B4:E4"/>
    <mergeCell ref="B5:E5"/>
    <mergeCell ref="B6:E6"/>
    <mergeCell ref="C7:E7"/>
    <mergeCell ref="C8:E8"/>
    <mergeCell ref="C9:E9"/>
    <mergeCell ref="B10:E10"/>
    <mergeCell ref="A11:E11"/>
    <mergeCell ref="A7:A9"/>
    <mergeCell ref="A13:A24"/>
    <mergeCell ref="A25:A30"/>
    <mergeCell ref="B13:B16"/>
    <mergeCell ref="B17:B19"/>
    <mergeCell ref="B20:B22"/>
    <mergeCell ref="B23:B24"/>
    <mergeCell ref="B26:B28"/>
  </mergeCells>
  <pageMargins left="0.75" right="0.75" top="1" bottom="1" header="0.5" footer="0.5"/>
  <pageSetup paperSize="9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2"/>
  <sheetViews>
    <sheetView tabSelected="1" workbookViewId="0">
      <selection activeCell="H16" sqref="H16"/>
    </sheetView>
  </sheetViews>
  <sheetFormatPr defaultColWidth="9" defaultRowHeight="13.5" outlineLevelCol="4"/>
  <cols>
    <col min="1" max="1" width="14.4166666666667" style="1" customWidth="1"/>
    <col min="2" max="2" width="17.6333333333333" style="1" customWidth="1"/>
    <col min="3" max="3" width="27" style="1" customWidth="1"/>
    <col min="4" max="4" width="13.0833333333333" style="1" customWidth="1"/>
    <col min="5" max="5" width="22.1083333333333" style="1" customWidth="1"/>
  </cols>
  <sheetData>
    <row r="1" ht="14.25" spans="1:5">
      <c r="A1" s="2"/>
      <c r="B1" s="3"/>
      <c r="C1" s="4"/>
      <c r="D1" s="4"/>
      <c r="E1" s="4"/>
    </row>
    <row r="2" ht="18.75" spans="1:5">
      <c r="A2" s="5" t="s">
        <v>336</v>
      </c>
      <c r="B2" s="5"/>
      <c r="C2" s="5"/>
      <c r="D2" s="5"/>
      <c r="E2" s="5"/>
    </row>
    <row r="3" ht="26" customHeight="1" spans="1:5">
      <c r="A3" s="6" t="s">
        <v>337</v>
      </c>
      <c r="B3" s="6"/>
      <c r="C3" s="6"/>
      <c r="D3" s="6"/>
      <c r="E3" s="6"/>
    </row>
    <row r="4" ht="26" customHeight="1" spans="1:5">
      <c r="A4" s="7" t="s">
        <v>265</v>
      </c>
      <c r="B4" s="7" t="s">
        <v>286</v>
      </c>
      <c r="C4" s="7"/>
      <c r="D4" s="7"/>
      <c r="E4" s="7"/>
    </row>
    <row r="5" ht="26" customHeight="1" spans="1:5">
      <c r="A5" s="7" t="s">
        <v>338</v>
      </c>
      <c r="B5" s="7" t="s">
        <v>339</v>
      </c>
      <c r="C5" s="7"/>
      <c r="D5" s="7"/>
      <c r="E5" s="7"/>
    </row>
    <row r="6" ht="26" customHeight="1" spans="1:5">
      <c r="A6" s="7" t="s">
        <v>72</v>
      </c>
      <c r="B6" s="7" t="s">
        <v>339</v>
      </c>
      <c r="C6" s="7"/>
      <c r="D6" s="7"/>
      <c r="E6" s="7"/>
    </row>
    <row r="7" ht="26" customHeight="1" spans="1:5">
      <c r="A7" s="8" t="s">
        <v>340</v>
      </c>
      <c r="B7" s="9" t="s">
        <v>341</v>
      </c>
      <c r="C7" s="10" t="s">
        <v>52</v>
      </c>
      <c r="D7" s="10"/>
      <c r="E7" s="10"/>
    </row>
    <row r="8" ht="26" customHeight="1" spans="1:5">
      <c r="A8" s="11"/>
      <c r="B8" s="9" t="s">
        <v>342</v>
      </c>
      <c r="C8" s="10" t="s">
        <v>52</v>
      </c>
      <c r="D8" s="10"/>
      <c r="E8" s="10"/>
    </row>
    <row r="9" ht="26" customHeight="1" spans="1:5">
      <c r="A9" s="12"/>
      <c r="B9" s="9" t="s">
        <v>343</v>
      </c>
      <c r="C9" s="10" t="s">
        <v>30</v>
      </c>
      <c r="D9" s="10"/>
      <c r="E9" s="10"/>
    </row>
    <row r="10" ht="26" customHeight="1" spans="1:5">
      <c r="A10" s="7" t="s">
        <v>344</v>
      </c>
      <c r="B10" s="13" t="s">
        <v>421</v>
      </c>
      <c r="C10" s="13"/>
      <c r="D10" s="13"/>
      <c r="E10" s="13"/>
    </row>
    <row r="11" ht="26" customHeight="1" spans="1:5">
      <c r="A11" s="14" t="s">
        <v>346</v>
      </c>
      <c r="B11" s="15"/>
      <c r="C11" s="15"/>
      <c r="D11" s="15"/>
      <c r="E11" s="16"/>
    </row>
    <row r="12" ht="26" customHeight="1" spans="1:5">
      <c r="A12" s="7" t="s">
        <v>330</v>
      </c>
      <c r="B12" s="7" t="s">
        <v>331</v>
      </c>
      <c r="C12" s="7" t="s">
        <v>332</v>
      </c>
      <c r="D12" s="17" t="s">
        <v>333</v>
      </c>
      <c r="E12" s="7" t="s">
        <v>347</v>
      </c>
    </row>
    <row r="13" ht="26" customHeight="1" spans="1:5">
      <c r="A13" s="18" t="s">
        <v>348</v>
      </c>
      <c r="B13" s="18" t="s">
        <v>349</v>
      </c>
      <c r="C13" s="18" t="s">
        <v>422</v>
      </c>
      <c r="D13" s="19" t="s">
        <v>357</v>
      </c>
      <c r="E13" s="18" t="s">
        <v>352</v>
      </c>
    </row>
    <row r="14" ht="26" customHeight="1" spans="1:5">
      <c r="A14" s="18"/>
      <c r="B14" s="18" t="s">
        <v>349</v>
      </c>
      <c r="C14" s="18" t="s">
        <v>366</v>
      </c>
      <c r="D14" s="19" t="s">
        <v>357</v>
      </c>
      <c r="E14" s="18" t="s">
        <v>352</v>
      </c>
    </row>
    <row r="15" ht="26" customHeight="1" spans="1:5">
      <c r="A15" s="18"/>
      <c r="B15" s="18" t="s">
        <v>355</v>
      </c>
      <c r="C15" s="18" t="s">
        <v>423</v>
      </c>
      <c r="D15" s="19" t="s">
        <v>357</v>
      </c>
      <c r="E15" s="18" t="s">
        <v>352</v>
      </c>
    </row>
    <row r="16" ht="26" customHeight="1" spans="1:5">
      <c r="A16" s="18"/>
      <c r="B16" s="18" t="s">
        <v>360</v>
      </c>
      <c r="C16" s="18" t="s">
        <v>424</v>
      </c>
      <c r="D16" s="19" t="s">
        <v>357</v>
      </c>
      <c r="E16" s="18" t="s">
        <v>352</v>
      </c>
    </row>
    <row r="17" ht="26" customHeight="1" spans="1:5">
      <c r="A17" s="18"/>
      <c r="B17" s="18" t="s">
        <v>363</v>
      </c>
      <c r="C17" s="18" t="s">
        <v>364</v>
      </c>
      <c r="D17" s="19" t="s">
        <v>365</v>
      </c>
      <c r="E17" s="18" t="s">
        <v>352</v>
      </c>
    </row>
    <row r="18" ht="26" customHeight="1" spans="1:5">
      <c r="A18" s="18" t="s">
        <v>367</v>
      </c>
      <c r="B18" s="18" t="s">
        <v>368</v>
      </c>
      <c r="C18" s="18" t="s">
        <v>425</v>
      </c>
      <c r="D18" s="19" t="s">
        <v>426</v>
      </c>
      <c r="E18" s="18" t="s">
        <v>352</v>
      </c>
    </row>
    <row r="19" ht="26" customHeight="1" spans="1:5">
      <c r="A19" s="18"/>
      <c r="B19" s="18" t="s">
        <v>369</v>
      </c>
      <c r="C19" s="18" t="s">
        <v>427</v>
      </c>
      <c r="D19" s="19" t="s">
        <v>357</v>
      </c>
      <c r="E19" s="18" t="s">
        <v>352</v>
      </c>
    </row>
    <row r="20" ht="26" customHeight="1" spans="1:5">
      <c r="A20" s="18"/>
      <c r="B20" s="18" t="s">
        <v>372</v>
      </c>
      <c r="C20" s="18" t="s">
        <v>352</v>
      </c>
      <c r="D20" s="19" t="s">
        <v>352</v>
      </c>
      <c r="E20" s="18" t="s">
        <v>352</v>
      </c>
    </row>
    <row r="21" ht="26" customHeight="1" spans="1:5">
      <c r="A21" s="18"/>
      <c r="B21" s="18" t="s">
        <v>373</v>
      </c>
      <c r="C21" s="18" t="s">
        <v>352</v>
      </c>
      <c r="D21" s="19" t="s">
        <v>352</v>
      </c>
      <c r="E21" s="18" t="s">
        <v>352</v>
      </c>
    </row>
    <row r="22" ht="26" customHeight="1" spans="1:5">
      <c r="A22" s="18" t="s">
        <v>374</v>
      </c>
      <c r="B22" s="18" t="s">
        <v>375</v>
      </c>
      <c r="C22" s="18" t="s">
        <v>428</v>
      </c>
      <c r="D22" s="19" t="s">
        <v>377</v>
      </c>
      <c r="E22" s="18" t="s">
        <v>352</v>
      </c>
    </row>
  </sheetData>
  <mergeCells count="14">
    <mergeCell ref="A2:E2"/>
    <mergeCell ref="A3:E3"/>
    <mergeCell ref="B4:E4"/>
    <mergeCell ref="B5:E5"/>
    <mergeCell ref="B6:E6"/>
    <mergeCell ref="C7:E7"/>
    <mergeCell ref="C8:E8"/>
    <mergeCell ref="C9:E9"/>
    <mergeCell ref="B10:E10"/>
    <mergeCell ref="A11:E11"/>
    <mergeCell ref="A7:A9"/>
    <mergeCell ref="A13:A17"/>
    <mergeCell ref="A18:A21"/>
    <mergeCell ref="B13:B14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A12"/>
  <sheetViews>
    <sheetView topLeftCell="L1" workbookViewId="0">
      <selection activeCell="E11" sqref="E11"/>
    </sheetView>
  </sheetViews>
  <sheetFormatPr defaultColWidth="9" defaultRowHeight="13.5"/>
  <cols>
    <col min="1" max="1" width="14.75" customWidth="1"/>
    <col min="2" max="2" width="24.625" customWidth="1"/>
    <col min="3" max="26" width="14.75" customWidth="1"/>
    <col min="27" max="27" width="1.125" customWidth="1"/>
  </cols>
  <sheetData>
    <row r="1" ht="18" customHeight="1" spans="1:27">
      <c r="A1" s="114" t="s">
        <v>69</v>
      </c>
      <c r="B1" s="56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34"/>
      <c r="W1" s="180"/>
      <c r="X1" s="180"/>
      <c r="Y1" s="180"/>
      <c r="Z1" s="180"/>
      <c r="AA1" s="57"/>
    </row>
    <row r="2" ht="18" customHeight="1" spans="1:27">
      <c r="A2" s="165" t="s">
        <v>70</v>
      </c>
      <c r="B2" s="148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44"/>
      <c r="W2" s="181"/>
      <c r="X2" s="181"/>
      <c r="Y2" s="181"/>
      <c r="Z2" s="181"/>
      <c r="AA2" s="57"/>
    </row>
    <row r="3" ht="18" customHeight="1" spans="1:27">
      <c r="A3" s="167"/>
      <c r="B3" s="47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89"/>
      <c r="W3" s="173"/>
      <c r="X3" s="173"/>
      <c r="Y3" s="173"/>
      <c r="Z3" s="173"/>
      <c r="AA3" s="57"/>
    </row>
    <row r="4" ht="30.75" customHeight="1" spans="1:27">
      <c r="A4" s="168" t="s">
        <v>70</v>
      </c>
      <c r="B4" s="169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69"/>
      <c r="S4" s="169"/>
      <c r="T4" s="169"/>
      <c r="U4" s="169"/>
      <c r="V4" s="169"/>
      <c r="W4" s="169"/>
      <c r="X4" s="169"/>
      <c r="Y4" s="169"/>
      <c r="Z4" s="169"/>
      <c r="AA4" s="57"/>
    </row>
    <row r="5" ht="30.75" customHeight="1" spans="1:27">
      <c r="A5" s="43" t="s">
        <v>3</v>
      </c>
      <c r="B5" s="171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1"/>
      <c r="S5" s="171"/>
      <c r="T5" s="171"/>
      <c r="U5" s="171"/>
      <c r="V5" s="171"/>
      <c r="W5" s="171"/>
      <c r="X5" s="171"/>
      <c r="Y5" s="182"/>
      <c r="Z5" s="183" t="s">
        <v>4</v>
      </c>
      <c r="AA5" s="59"/>
    </row>
    <row r="6" ht="18" customHeight="1" spans="1:27">
      <c r="A6" s="47" t="s">
        <v>71</v>
      </c>
      <c r="B6" s="47" t="s">
        <v>72</v>
      </c>
      <c r="C6" s="47" t="s">
        <v>73</v>
      </c>
      <c r="D6" s="47" t="s">
        <v>74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47" t="s">
        <v>75</v>
      </c>
      <c r="Q6" s="47" t="s">
        <v>76</v>
      </c>
      <c r="R6" s="47" t="s">
        <v>77</v>
      </c>
      <c r="S6" s="47" t="s">
        <v>78</v>
      </c>
      <c r="T6" s="47" t="s">
        <v>21</v>
      </c>
      <c r="U6" s="47" t="s">
        <v>10</v>
      </c>
      <c r="V6" s="47" t="s">
        <v>11</v>
      </c>
      <c r="W6" s="47" t="s">
        <v>20</v>
      </c>
      <c r="X6" s="47" t="s">
        <v>22</v>
      </c>
      <c r="Y6" s="47" t="s">
        <v>23</v>
      </c>
      <c r="Z6" s="47" t="s">
        <v>24</v>
      </c>
      <c r="AA6" s="60"/>
    </row>
    <row r="7" ht="19.5" customHeight="1" spans="1:27">
      <c r="A7" s="88"/>
      <c r="B7" s="88"/>
      <c r="C7" s="174"/>
      <c r="D7" s="47" t="s">
        <v>13</v>
      </c>
      <c r="E7" s="175"/>
      <c r="F7" s="175"/>
      <c r="G7" s="175"/>
      <c r="H7" s="175"/>
      <c r="I7" s="175"/>
      <c r="J7" s="47" t="s">
        <v>79</v>
      </c>
      <c r="K7" s="175"/>
      <c r="L7" s="175"/>
      <c r="M7" s="175"/>
      <c r="N7" s="175"/>
      <c r="O7" s="47" t="s">
        <v>80</v>
      </c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60"/>
    </row>
    <row r="8" ht="19.5" customHeight="1" spans="1:27">
      <c r="A8" s="175"/>
      <c r="B8" s="175"/>
      <c r="C8" s="176"/>
      <c r="D8" s="47" t="s">
        <v>81</v>
      </c>
      <c r="E8" s="47" t="s">
        <v>82</v>
      </c>
      <c r="F8" s="47" t="s">
        <v>83</v>
      </c>
      <c r="G8" s="47" t="s">
        <v>84</v>
      </c>
      <c r="H8" s="47" t="s">
        <v>85</v>
      </c>
      <c r="I8" s="47" t="s">
        <v>86</v>
      </c>
      <c r="J8" s="47" t="s">
        <v>81</v>
      </c>
      <c r="K8" s="47" t="s">
        <v>82</v>
      </c>
      <c r="L8" s="47" t="s">
        <v>84</v>
      </c>
      <c r="M8" s="47" t="s">
        <v>85</v>
      </c>
      <c r="N8" s="47" t="s">
        <v>86</v>
      </c>
      <c r="O8" s="154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60"/>
    </row>
    <row r="9" ht="16.5" customHeight="1" spans="1:27">
      <c r="A9" s="177"/>
      <c r="B9" s="177"/>
      <c r="C9" s="178"/>
      <c r="D9" s="178"/>
      <c r="E9" s="177"/>
      <c r="F9" s="178"/>
      <c r="G9" s="177"/>
      <c r="H9" s="178"/>
      <c r="I9" s="177"/>
      <c r="J9" s="177"/>
      <c r="K9" s="177"/>
      <c r="L9" s="178"/>
      <c r="M9" s="178"/>
      <c r="N9" s="178"/>
      <c r="O9" s="178"/>
      <c r="P9" s="177"/>
      <c r="Q9" s="178"/>
      <c r="R9" s="178"/>
      <c r="S9" s="178"/>
      <c r="T9" s="178"/>
      <c r="U9" s="177"/>
      <c r="V9" s="177"/>
      <c r="W9" s="177"/>
      <c r="X9" s="177"/>
      <c r="Y9" s="177"/>
      <c r="Z9" s="177"/>
      <c r="AA9" s="60"/>
    </row>
    <row r="10" ht="18" customHeight="1" spans="1:27">
      <c r="A10" s="89" t="s">
        <v>9</v>
      </c>
      <c r="B10" s="175"/>
      <c r="C10" s="54">
        <v>4169.93</v>
      </c>
      <c r="D10" s="54">
        <v>3632.93</v>
      </c>
      <c r="E10" s="54">
        <v>3632.93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179">
        <v>0</v>
      </c>
      <c r="X10" s="179">
        <v>0</v>
      </c>
      <c r="Y10" s="54">
        <v>537</v>
      </c>
      <c r="Z10" s="54">
        <v>0</v>
      </c>
      <c r="AA10" s="60"/>
    </row>
    <row r="11" ht="40" customHeight="1" spans="1:27">
      <c r="A11" s="51" t="s">
        <v>87</v>
      </c>
      <c r="B11" s="89" t="s">
        <v>88</v>
      </c>
      <c r="C11" s="54">
        <v>4169.93</v>
      </c>
      <c r="D11" s="54">
        <v>3632.93</v>
      </c>
      <c r="E11" s="54">
        <v>3632.93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179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537</v>
      </c>
      <c r="Z11" s="54">
        <v>0</v>
      </c>
      <c r="AA11" s="60"/>
    </row>
    <row r="12" ht="7.5" customHeight="1" spans="1:27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9"/>
    </row>
  </sheetData>
  <mergeCells count="33">
    <mergeCell ref="A1:AA1"/>
    <mergeCell ref="A5:Y5"/>
    <mergeCell ref="D6:O6"/>
    <mergeCell ref="D7:I7"/>
    <mergeCell ref="J7:N7"/>
    <mergeCell ref="A10:B10"/>
    <mergeCell ref="A6:A9"/>
    <mergeCell ref="B6:B9"/>
    <mergeCell ref="C6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  <mergeCell ref="O7:O9"/>
    <mergeCell ref="P6:P9"/>
    <mergeCell ref="Q6:Q9"/>
    <mergeCell ref="R6:R9"/>
    <mergeCell ref="S6:S9"/>
    <mergeCell ref="T6:T9"/>
    <mergeCell ref="U6:U9"/>
    <mergeCell ref="V6:V9"/>
    <mergeCell ref="W6:W9"/>
    <mergeCell ref="X6:X9"/>
    <mergeCell ref="Y6:Y9"/>
    <mergeCell ref="Z6:Z9"/>
    <mergeCell ref="A2:AA4"/>
  </mergeCells>
  <pageMargins left="0.684027777777778" right="0.684027777777778" top="0.723611111111111" bottom="0.723611111111111" header="0.3" footer="0.3"/>
  <pageSetup paperSize="9" orientation="portrait"/>
  <headerFooter alignWithMargins="0"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41"/>
  <sheetViews>
    <sheetView workbookViewId="0">
      <selection activeCell="K13" sqref="K13"/>
    </sheetView>
  </sheetViews>
  <sheetFormatPr defaultColWidth="9" defaultRowHeight="13.5"/>
  <cols>
    <col min="1" max="4" width="4.125" customWidth="1"/>
    <col min="5" max="5" width="5.25" customWidth="1"/>
    <col min="6" max="6" width="32.5" customWidth="1"/>
    <col min="7" max="7" width="12.25" customWidth="1"/>
    <col min="8" max="8" width="11.75" customWidth="1"/>
    <col min="9" max="9" width="17.25" customWidth="1"/>
    <col min="10" max="10" width="7.125" customWidth="1"/>
    <col min="11" max="11" width="6" customWidth="1"/>
    <col min="12" max="12" width="6.375" customWidth="1"/>
    <col min="13" max="13" width="4.5" customWidth="1"/>
    <col min="14" max="14" width="4.75" customWidth="1"/>
    <col min="15" max="16" width="5.625" customWidth="1"/>
    <col min="17" max="22" width="8.75" customWidth="1"/>
    <col min="23" max="23" width="1.25" customWidth="1"/>
  </cols>
  <sheetData>
    <row r="1" ht="18" customHeight="1" spans="1:23">
      <c r="A1" s="114" t="s">
        <v>89</v>
      </c>
      <c r="B1" s="150"/>
      <c r="C1" s="151"/>
      <c r="D1" s="150"/>
      <c r="E1" s="150"/>
      <c r="F1" s="134"/>
      <c r="G1" s="150"/>
      <c r="H1" s="150"/>
      <c r="I1" s="150"/>
      <c r="J1" s="150"/>
      <c r="K1" s="150"/>
      <c r="L1" s="150"/>
      <c r="M1" s="150"/>
      <c r="N1" s="159"/>
      <c r="O1" s="159"/>
      <c r="P1" s="159"/>
      <c r="Q1" s="159"/>
      <c r="R1" s="159"/>
      <c r="S1" s="159"/>
      <c r="T1" s="150"/>
      <c r="U1" s="150"/>
      <c r="V1" s="159"/>
      <c r="W1" s="57"/>
    </row>
    <row r="2" ht="35.25" customHeight="1" spans="1:23">
      <c r="A2" s="96" t="s">
        <v>90</v>
      </c>
      <c r="B2" s="40"/>
      <c r="C2" s="41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  <c r="O2" s="41"/>
      <c r="P2" s="41"/>
      <c r="Q2" s="41"/>
      <c r="R2" s="41"/>
      <c r="S2" s="41"/>
      <c r="T2" s="40"/>
      <c r="U2" s="40"/>
      <c r="V2" s="162"/>
      <c r="W2" s="59"/>
    </row>
    <row r="3" ht="18.75" customHeight="1" spans="1:23">
      <c r="A3" s="152" t="s">
        <v>3</v>
      </c>
      <c r="B3" s="153"/>
      <c r="C3" s="153"/>
      <c r="D3" s="153"/>
      <c r="E3" s="153"/>
      <c r="F3" s="153"/>
      <c r="G3" s="44"/>
      <c r="H3" s="113"/>
      <c r="I3" s="46" t="s">
        <v>4</v>
      </c>
      <c r="J3" s="44"/>
      <c r="K3" s="44"/>
      <c r="L3" s="44"/>
      <c r="M3" s="44"/>
      <c r="N3" s="160"/>
      <c r="O3" s="160"/>
      <c r="P3" s="160"/>
      <c r="Q3" s="160"/>
      <c r="R3" s="160"/>
      <c r="S3" s="160"/>
      <c r="T3" s="44"/>
      <c r="U3" s="44"/>
      <c r="V3" s="163" t="s">
        <v>2</v>
      </c>
      <c r="W3" s="59"/>
    </row>
    <row r="4" ht="18" customHeight="1" spans="1:23">
      <c r="A4" s="47" t="s">
        <v>91</v>
      </c>
      <c r="B4" s="154"/>
      <c r="C4" s="154"/>
      <c r="D4" s="47" t="s">
        <v>92</v>
      </c>
      <c r="E4" s="47" t="s">
        <v>71</v>
      </c>
      <c r="F4" s="47" t="s">
        <v>72</v>
      </c>
      <c r="G4" s="47" t="s">
        <v>93</v>
      </c>
      <c r="H4" s="47" t="s">
        <v>94</v>
      </c>
      <c r="I4" s="154"/>
      <c r="J4" s="154"/>
      <c r="K4" s="154"/>
      <c r="L4" s="47" t="s">
        <v>95</v>
      </c>
      <c r="M4" s="154"/>
      <c r="N4" s="154"/>
      <c r="O4" s="154"/>
      <c r="P4" s="154"/>
      <c r="Q4" s="154"/>
      <c r="R4" s="154"/>
      <c r="S4" s="154"/>
      <c r="T4" s="47" t="s">
        <v>96</v>
      </c>
      <c r="U4" s="47" t="s">
        <v>97</v>
      </c>
      <c r="V4" s="47" t="s">
        <v>98</v>
      </c>
      <c r="W4" s="60"/>
    </row>
    <row r="5" ht="18" customHeight="1" spans="1:23">
      <c r="A5" s="47" t="s">
        <v>99</v>
      </c>
      <c r="B5" s="47" t="s">
        <v>100</v>
      </c>
      <c r="C5" s="47" t="s">
        <v>101</v>
      </c>
      <c r="D5" s="154"/>
      <c r="E5" s="154"/>
      <c r="F5" s="154"/>
      <c r="G5" s="154"/>
      <c r="H5" s="47" t="s">
        <v>81</v>
      </c>
      <c r="I5" s="47" t="s">
        <v>102</v>
      </c>
      <c r="J5" s="47" t="s">
        <v>103</v>
      </c>
      <c r="K5" s="47" t="s">
        <v>104</v>
      </c>
      <c r="L5" s="47" t="s">
        <v>81</v>
      </c>
      <c r="M5" s="53" t="s">
        <v>105</v>
      </c>
      <c r="N5" s="53" t="s">
        <v>106</v>
      </c>
      <c r="O5" s="53" t="s">
        <v>107</v>
      </c>
      <c r="P5" s="53" t="s">
        <v>108</v>
      </c>
      <c r="Q5" s="53" t="s">
        <v>109</v>
      </c>
      <c r="R5" s="53" t="s">
        <v>110</v>
      </c>
      <c r="S5" s="53" t="s">
        <v>111</v>
      </c>
      <c r="T5" s="154"/>
      <c r="U5" s="154"/>
      <c r="V5" s="154"/>
      <c r="W5" s="60"/>
    </row>
    <row r="6" ht="18" customHeight="1" spans="1:23">
      <c r="A6" s="154"/>
      <c r="B6" s="154"/>
      <c r="C6" s="154"/>
      <c r="D6" s="154"/>
      <c r="E6" s="154"/>
      <c r="F6" s="154"/>
      <c r="G6" s="154"/>
      <c r="H6" s="154"/>
      <c r="I6" s="47"/>
      <c r="J6" s="99"/>
      <c r="K6" s="99"/>
      <c r="L6" s="154"/>
      <c r="M6" s="161"/>
      <c r="N6" s="161"/>
      <c r="O6" s="161"/>
      <c r="P6" s="161"/>
      <c r="Q6" s="161"/>
      <c r="R6" s="161"/>
      <c r="S6" s="161"/>
      <c r="T6" s="154"/>
      <c r="U6" s="154"/>
      <c r="V6" s="154"/>
      <c r="W6" s="60"/>
    </row>
    <row r="7" ht="18" customHeight="1" spans="1:23">
      <c r="A7" s="48" t="s">
        <v>9</v>
      </c>
      <c r="B7" s="155"/>
      <c r="C7" s="155"/>
      <c r="D7" s="155"/>
      <c r="E7" s="48"/>
      <c r="F7" s="156"/>
      <c r="G7" s="50">
        <v>4169.93</v>
      </c>
      <c r="H7" s="50">
        <v>3447.93</v>
      </c>
      <c r="I7" s="50">
        <v>3043.29</v>
      </c>
      <c r="J7" s="50">
        <v>315.44</v>
      </c>
      <c r="K7" s="50">
        <v>89.19</v>
      </c>
      <c r="L7" s="50">
        <v>722</v>
      </c>
      <c r="M7" s="50">
        <v>645</v>
      </c>
      <c r="N7" s="50">
        <v>0</v>
      </c>
      <c r="O7" s="50">
        <v>0</v>
      </c>
      <c r="P7" s="50">
        <v>77</v>
      </c>
      <c r="Q7" s="50">
        <v>0</v>
      </c>
      <c r="R7" s="50">
        <v>0</v>
      </c>
      <c r="S7" s="50">
        <v>0</v>
      </c>
      <c r="T7" s="50">
        <v>0</v>
      </c>
      <c r="U7" s="50">
        <v>0</v>
      </c>
      <c r="V7" s="50">
        <v>0</v>
      </c>
      <c r="W7" s="60"/>
    </row>
    <row r="8" ht="18" customHeight="1" spans="1:23">
      <c r="A8" s="157"/>
      <c r="B8" s="157"/>
      <c r="C8" s="157"/>
      <c r="D8" s="157"/>
      <c r="E8" s="157" t="s">
        <v>81</v>
      </c>
      <c r="F8" s="157"/>
      <c r="G8" s="158">
        <v>4170</v>
      </c>
      <c r="H8" s="158">
        <v>3448</v>
      </c>
      <c r="I8" s="158">
        <v>3043</v>
      </c>
      <c r="J8" s="158">
        <v>315</v>
      </c>
      <c r="K8" s="158">
        <v>89</v>
      </c>
      <c r="L8" s="158">
        <v>722</v>
      </c>
      <c r="M8" s="158">
        <v>645</v>
      </c>
      <c r="N8" s="158">
        <v>0</v>
      </c>
      <c r="O8" s="158">
        <v>0</v>
      </c>
      <c r="P8" s="158">
        <v>77</v>
      </c>
      <c r="Q8" s="158">
        <v>0</v>
      </c>
      <c r="R8" s="158">
        <v>0</v>
      </c>
      <c r="S8" s="158">
        <v>0</v>
      </c>
      <c r="T8" s="158">
        <v>0</v>
      </c>
      <c r="U8" s="158">
        <v>0</v>
      </c>
      <c r="V8" s="158">
        <v>0</v>
      </c>
      <c r="W8" s="60"/>
    </row>
    <row r="9" ht="18" customHeight="1" spans="1:23">
      <c r="A9" s="89" t="s">
        <v>112</v>
      </c>
      <c r="B9" s="89" t="s">
        <v>113</v>
      </c>
      <c r="C9" s="89" t="s">
        <v>114</v>
      </c>
      <c r="D9" s="89" t="s">
        <v>115</v>
      </c>
      <c r="E9" s="89" t="s">
        <v>87</v>
      </c>
      <c r="F9" s="89" t="s">
        <v>88</v>
      </c>
      <c r="G9" s="54">
        <v>900.93</v>
      </c>
      <c r="H9" s="54">
        <v>900.93</v>
      </c>
      <c r="I9" s="54">
        <v>900.93</v>
      </c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60"/>
    </row>
    <row r="10" ht="18" customHeight="1" spans="1:23">
      <c r="A10" s="89" t="s">
        <v>112</v>
      </c>
      <c r="B10" s="89" t="s">
        <v>113</v>
      </c>
      <c r="C10" s="89" t="s">
        <v>114</v>
      </c>
      <c r="D10" s="89" t="s">
        <v>115</v>
      </c>
      <c r="E10" s="89" t="s">
        <v>87</v>
      </c>
      <c r="F10" s="89" t="s">
        <v>88</v>
      </c>
      <c r="G10" s="54">
        <v>578.56</v>
      </c>
      <c r="H10" s="54">
        <v>578.56</v>
      </c>
      <c r="I10" s="54">
        <v>578.56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60"/>
    </row>
    <row r="11" ht="18" customHeight="1" spans="1:23">
      <c r="A11" s="89" t="s">
        <v>112</v>
      </c>
      <c r="B11" s="89" t="s">
        <v>113</v>
      </c>
      <c r="C11" s="89" t="s">
        <v>114</v>
      </c>
      <c r="D11" s="89" t="s">
        <v>115</v>
      </c>
      <c r="E11" s="89" t="s">
        <v>87</v>
      </c>
      <c r="F11" s="89" t="s">
        <v>88</v>
      </c>
      <c r="G11" s="54">
        <v>195.84</v>
      </c>
      <c r="H11" s="54">
        <v>195.84</v>
      </c>
      <c r="I11" s="54">
        <v>195.84</v>
      </c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60"/>
    </row>
    <row r="12" ht="18" customHeight="1" spans="1:23">
      <c r="A12" s="89" t="s">
        <v>112</v>
      </c>
      <c r="B12" s="89" t="s">
        <v>113</v>
      </c>
      <c r="C12" s="89" t="s">
        <v>114</v>
      </c>
      <c r="D12" s="89" t="s">
        <v>115</v>
      </c>
      <c r="E12" s="89" t="s">
        <v>87</v>
      </c>
      <c r="F12" s="89" t="s">
        <v>88</v>
      </c>
      <c r="G12" s="54">
        <v>8.56</v>
      </c>
      <c r="H12" s="54">
        <v>8.56</v>
      </c>
      <c r="I12" s="54">
        <v>8.56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60"/>
    </row>
    <row r="13" ht="18" customHeight="1" spans="1:23">
      <c r="A13" s="89" t="s">
        <v>112</v>
      </c>
      <c r="B13" s="89" t="s">
        <v>113</v>
      </c>
      <c r="C13" s="89" t="s">
        <v>114</v>
      </c>
      <c r="D13" s="89" t="s">
        <v>115</v>
      </c>
      <c r="E13" s="89" t="s">
        <v>87</v>
      </c>
      <c r="F13" s="89" t="s">
        <v>88</v>
      </c>
      <c r="G13" s="54">
        <v>116.67</v>
      </c>
      <c r="H13" s="54">
        <v>116.67</v>
      </c>
      <c r="I13" s="54">
        <v>116.67</v>
      </c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60"/>
    </row>
    <row r="14" ht="18" customHeight="1" spans="1:23">
      <c r="A14" s="89" t="s">
        <v>112</v>
      </c>
      <c r="B14" s="89" t="s">
        <v>113</v>
      </c>
      <c r="C14" s="89" t="s">
        <v>114</v>
      </c>
      <c r="D14" s="89" t="s">
        <v>115</v>
      </c>
      <c r="E14" s="89" t="s">
        <v>87</v>
      </c>
      <c r="F14" s="89" t="s">
        <v>88</v>
      </c>
      <c r="G14" s="54">
        <v>41.62</v>
      </c>
      <c r="H14" s="54">
        <v>41.62</v>
      </c>
      <c r="I14" s="54">
        <v>41.62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60"/>
    </row>
    <row r="15" ht="18" customHeight="1" spans="1:23">
      <c r="A15" s="89" t="s">
        <v>112</v>
      </c>
      <c r="B15" s="89" t="s">
        <v>113</v>
      </c>
      <c r="C15" s="89" t="s">
        <v>114</v>
      </c>
      <c r="D15" s="89" t="s">
        <v>115</v>
      </c>
      <c r="E15" s="89" t="s">
        <v>87</v>
      </c>
      <c r="F15" s="89" t="s">
        <v>88</v>
      </c>
      <c r="G15" s="54">
        <v>3.43</v>
      </c>
      <c r="H15" s="54">
        <v>3.43</v>
      </c>
      <c r="I15" s="54">
        <v>3.43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60"/>
    </row>
    <row r="16" ht="18" customHeight="1" spans="1:23">
      <c r="A16" s="89" t="s">
        <v>112</v>
      </c>
      <c r="B16" s="89" t="s">
        <v>113</v>
      </c>
      <c r="C16" s="89" t="s">
        <v>114</v>
      </c>
      <c r="D16" s="89" t="s">
        <v>115</v>
      </c>
      <c r="E16" s="89" t="s">
        <v>87</v>
      </c>
      <c r="F16" s="89" t="s">
        <v>88</v>
      </c>
      <c r="G16" s="54">
        <v>116.67</v>
      </c>
      <c r="H16" s="54">
        <v>116.67</v>
      </c>
      <c r="I16" s="54">
        <v>116.67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60"/>
    </row>
    <row r="17" ht="18" customHeight="1" spans="1:23">
      <c r="A17" s="89" t="s">
        <v>112</v>
      </c>
      <c r="B17" s="89" t="s">
        <v>113</v>
      </c>
      <c r="C17" s="89" t="s">
        <v>114</v>
      </c>
      <c r="D17" s="89" t="s">
        <v>115</v>
      </c>
      <c r="E17" s="89" t="s">
        <v>87</v>
      </c>
      <c r="F17" s="89" t="s">
        <v>88</v>
      </c>
      <c r="G17" s="54">
        <v>38.09</v>
      </c>
      <c r="H17" s="54">
        <v>38.09</v>
      </c>
      <c r="I17" s="54">
        <v>38.09</v>
      </c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60"/>
    </row>
    <row r="18" ht="18" customHeight="1" spans="1:23">
      <c r="A18" s="89" t="s">
        <v>112</v>
      </c>
      <c r="B18" s="89" t="s">
        <v>113</v>
      </c>
      <c r="C18" s="89" t="s">
        <v>114</v>
      </c>
      <c r="D18" s="89" t="s">
        <v>115</v>
      </c>
      <c r="E18" s="89" t="s">
        <v>87</v>
      </c>
      <c r="F18" s="89" t="s">
        <v>88</v>
      </c>
      <c r="G18" s="54">
        <v>362.3</v>
      </c>
      <c r="H18" s="54">
        <v>362.3</v>
      </c>
      <c r="I18" s="54">
        <v>362.3</v>
      </c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60"/>
    </row>
    <row r="19" ht="18" customHeight="1" spans="1:23">
      <c r="A19" s="89" t="s">
        <v>112</v>
      </c>
      <c r="B19" s="89" t="s">
        <v>113</v>
      </c>
      <c r="C19" s="89" t="s">
        <v>114</v>
      </c>
      <c r="D19" s="89" t="s">
        <v>115</v>
      </c>
      <c r="E19" s="89" t="s">
        <v>87</v>
      </c>
      <c r="F19" s="89" t="s">
        <v>88</v>
      </c>
      <c r="G19" s="54">
        <v>5.97</v>
      </c>
      <c r="H19" s="54">
        <v>5.97</v>
      </c>
      <c r="I19" s="54">
        <v>5.97</v>
      </c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60"/>
    </row>
    <row r="20" ht="18" customHeight="1" spans="1:23">
      <c r="A20" s="89" t="s">
        <v>112</v>
      </c>
      <c r="B20" s="89" t="s">
        <v>113</v>
      </c>
      <c r="C20" s="89" t="s">
        <v>114</v>
      </c>
      <c r="D20" s="89" t="s">
        <v>115</v>
      </c>
      <c r="E20" s="89" t="s">
        <v>87</v>
      </c>
      <c r="F20" s="89" t="s">
        <v>88</v>
      </c>
      <c r="G20" s="54">
        <v>92.43</v>
      </c>
      <c r="H20" s="54">
        <v>92.43</v>
      </c>
      <c r="I20" s="54"/>
      <c r="J20" s="54">
        <v>92.43</v>
      </c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60"/>
    </row>
    <row r="21" ht="18" customHeight="1" spans="1:23">
      <c r="A21" s="89" t="s">
        <v>112</v>
      </c>
      <c r="B21" s="89" t="s">
        <v>113</v>
      </c>
      <c r="C21" s="89" t="s">
        <v>114</v>
      </c>
      <c r="D21" s="89" t="s">
        <v>115</v>
      </c>
      <c r="E21" s="89" t="s">
        <v>87</v>
      </c>
      <c r="F21" s="89" t="s">
        <v>88</v>
      </c>
      <c r="G21" s="54">
        <v>31.92</v>
      </c>
      <c r="H21" s="54">
        <v>31.92</v>
      </c>
      <c r="I21" s="54"/>
      <c r="J21" s="54">
        <v>31.92</v>
      </c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60"/>
    </row>
    <row r="22" ht="18" customHeight="1" spans="1:23">
      <c r="A22" s="89" t="s">
        <v>112</v>
      </c>
      <c r="B22" s="89" t="s">
        <v>113</v>
      </c>
      <c r="C22" s="89" t="s">
        <v>114</v>
      </c>
      <c r="D22" s="89" t="s">
        <v>115</v>
      </c>
      <c r="E22" s="89" t="s">
        <v>87</v>
      </c>
      <c r="F22" s="89" t="s">
        <v>88</v>
      </c>
      <c r="G22" s="54">
        <v>0.78</v>
      </c>
      <c r="H22" s="54">
        <v>0.78</v>
      </c>
      <c r="I22" s="54"/>
      <c r="J22" s="54">
        <v>0.78</v>
      </c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60"/>
    </row>
    <row r="23" ht="18" customHeight="1" spans="1:23">
      <c r="A23" s="89" t="s">
        <v>112</v>
      </c>
      <c r="B23" s="89" t="s">
        <v>113</v>
      </c>
      <c r="C23" s="89" t="s">
        <v>114</v>
      </c>
      <c r="D23" s="89" t="s">
        <v>115</v>
      </c>
      <c r="E23" s="89" t="s">
        <v>87</v>
      </c>
      <c r="F23" s="89" t="s">
        <v>88</v>
      </c>
      <c r="G23" s="54">
        <v>0.24</v>
      </c>
      <c r="H23" s="54">
        <v>0.24</v>
      </c>
      <c r="I23" s="54"/>
      <c r="J23" s="54">
        <v>0.24</v>
      </c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60"/>
    </row>
    <row r="24" ht="18" customHeight="1" spans="1:23">
      <c r="A24" s="89" t="s">
        <v>112</v>
      </c>
      <c r="B24" s="89" t="s">
        <v>113</v>
      </c>
      <c r="C24" s="89" t="s">
        <v>114</v>
      </c>
      <c r="D24" s="89" t="s">
        <v>115</v>
      </c>
      <c r="E24" s="89" t="s">
        <v>87</v>
      </c>
      <c r="F24" s="89" t="s">
        <v>88</v>
      </c>
      <c r="G24" s="54">
        <v>2.9</v>
      </c>
      <c r="H24" s="54">
        <v>2.9</v>
      </c>
      <c r="I24" s="54"/>
      <c r="J24" s="54">
        <v>2.9</v>
      </c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60"/>
    </row>
    <row r="25" ht="18" customHeight="1" spans="1:23">
      <c r="A25" s="89" t="s">
        <v>112</v>
      </c>
      <c r="B25" s="89" t="s">
        <v>113</v>
      </c>
      <c r="C25" s="89" t="s">
        <v>114</v>
      </c>
      <c r="D25" s="89" t="s">
        <v>115</v>
      </c>
      <c r="E25" s="89" t="s">
        <v>87</v>
      </c>
      <c r="F25" s="89" t="s">
        <v>88</v>
      </c>
      <c r="G25" s="54">
        <v>187.18</v>
      </c>
      <c r="H25" s="54">
        <v>187.18</v>
      </c>
      <c r="I25" s="54"/>
      <c r="J25" s="54">
        <v>187.18</v>
      </c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60"/>
    </row>
    <row r="26" ht="18" customHeight="1" spans="1:23">
      <c r="A26" s="89" t="s">
        <v>112</v>
      </c>
      <c r="B26" s="89" t="s">
        <v>113</v>
      </c>
      <c r="C26" s="89" t="s">
        <v>114</v>
      </c>
      <c r="D26" s="89" t="s">
        <v>115</v>
      </c>
      <c r="E26" s="89" t="s">
        <v>87</v>
      </c>
      <c r="F26" s="89" t="s">
        <v>88</v>
      </c>
      <c r="G26" s="54">
        <v>2.18</v>
      </c>
      <c r="H26" s="54">
        <v>2.18</v>
      </c>
      <c r="I26" s="54"/>
      <c r="J26" s="54"/>
      <c r="K26" s="54">
        <v>2.18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60"/>
    </row>
    <row r="27" ht="18" customHeight="1" spans="1:23">
      <c r="A27" s="89" t="s">
        <v>112</v>
      </c>
      <c r="B27" s="89" t="s">
        <v>113</v>
      </c>
      <c r="C27" s="89" t="s">
        <v>116</v>
      </c>
      <c r="D27" s="89" t="s">
        <v>117</v>
      </c>
      <c r="E27" s="89" t="s">
        <v>87</v>
      </c>
      <c r="F27" s="89" t="s">
        <v>88</v>
      </c>
      <c r="G27" s="54">
        <v>645</v>
      </c>
      <c r="H27" s="54"/>
      <c r="I27" s="54"/>
      <c r="J27" s="54"/>
      <c r="K27" s="54"/>
      <c r="L27" s="54">
        <v>645</v>
      </c>
      <c r="M27" s="54">
        <v>645</v>
      </c>
      <c r="N27" s="54"/>
      <c r="O27" s="54"/>
      <c r="P27" s="54"/>
      <c r="Q27" s="54"/>
      <c r="R27" s="54"/>
      <c r="S27" s="54"/>
      <c r="T27" s="54"/>
      <c r="U27" s="54"/>
      <c r="V27" s="54"/>
      <c r="W27" s="60"/>
    </row>
    <row r="28" ht="18" customHeight="1" spans="1:23">
      <c r="A28" s="89" t="s">
        <v>112</v>
      </c>
      <c r="B28" s="89" t="s">
        <v>113</v>
      </c>
      <c r="C28" s="89" t="s">
        <v>118</v>
      </c>
      <c r="D28" s="89" t="s">
        <v>119</v>
      </c>
      <c r="E28" s="89" t="s">
        <v>87</v>
      </c>
      <c r="F28" s="89" t="s">
        <v>88</v>
      </c>
      <c r="G28" s="54">
        <v>77</v>
      </c>
      <c r="H28" s="54"/>
      <c r="I28" s="54"/>
      <c r="J28" s="54"/>
      <c r="K28" s="54"/>
      <c r="L28" s="54">
        <v>77</v>
      </c>
      <c r="M28" s="54"/>
      <c r="N28" s="54"/>
      <c r="O28" s="54"/>
      <c r="P28" s="54">
        <v>77</v>
      </c>
      <c r="Q28" s="54"/>
      <c r="R28" s="54"/>
      <c r="S28" s="54"/>
      <c r="T28" s="54"/>
      <c r="U28" s="54"/>
      <c r="V28" s="54"/>
      <c r="W28" s="60"/>
    </row>
    <row r="29" ht="18" customHeight="1" spans="1:23">
      <c r="A29" s="89" t="s">
        <v>120</v>
      </c>
      <c r="B29" s="89" t="s">
        <v>121</v>
      </c>
      <c r="C29" s="89" t="s">
        <v>114</v>
      </c>
      <c r="D29" s="89" t="s">
        <v>122</v>
      </c>
      <c r="E29" s="89" t="s">
        <v>87</v>
      </c>
      <c r="F29" s="89" t="s">
        <v>88</v>
      </c>
      <c r="G29" s="54">
        <v>8.22</v>
      </c>
      <c r="H29" s="54">
        <v>8.22</v>
      </c>
      <c r="I29" s="54"/>
      <c r="J29" s="54"/>
      <c r="K29" s="54">
        <v>8.22</v>
      </c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60"/>
    </row>
    <row r="30" ht="18" customHeight="1" spans="1:23">
      <c r="A30" s="89" t="s">
        <v>120</v>
      </c>
      <c r="B30" s="89" t="s">
        <v>121</v>
      </c>
      <c r="C30" s="89" t="s">
        <v>114</v>
      </c>
      <c r="D30" s="89" t="s">
        <v>122</v>
      </c>
      <c r="E30" s="89" t="s">
        <v>87</v>
      </c>
      <c r="F30" s="89" t="s">
        <v>88</v>
      </c>
      <c r="G30" s="54">
        <v>3.1</v>
      </c>
      <c r="H30" s="54">
        <v>3.1</v>
      </c>
      <c r="I30" s="54"/>
      <c r="J30" s="54"/>
      <c r="K30" s="54">
        <v>3.1</v>
      </c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60"/>
    </row>
    <row r="31" ht="18" customHeight="1" spans="1:23">
      <c r="A31" s="89" t="s">
        <v>120</v>
      </c>
      <c r="B31" s="89" t="s">
        <v>121</v>
      </c>
      <c r="C31" s="89" t="s">
        <v>114</v>
      </c>
      <c r="D31" s="89" t="s">
        <v>122</v>
      </c>
      <c r="E31" s="89" t="s">
        <v>87</v>
      </c>
      <c r="F31" s="89" t="s">
        <v>88</v>
      </c>
      <c r="G31" s="54">
        <v>28.8</v>
      </c>
      <c r="H31" s="54">
        <v>28.8</v>
      </c>
      <c r="I31" s="54"/>
      <c r="J31" s="54"/>
      <c r="K31" s="54">
        <v>28.8</v>
      </c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60"/>
    </row>
    <row r="32" ht="18" customHeight="1" spans="1:23">
      <c r="A32" s="89" t="s">
        <v>120</v>
      </c>
      <c r="B32" s="89" t="s">
        <v>121</v>
      </c>
      <c r="C32" s="89" t="s">
        <v>114</v>
      </c>
      <c r="D32" s="89" t="s">
        <v>122</v>
      </c>
      <c r="E32" s="89" t="s">
        <v>87</v>
      </c>
      <c r="F32" s="89" t="s">
        <v>88</v>
      </c>
      <c r="G32" s="54">
        <v>16.14</v>
      </c>
      <c r="H32" s="54">
        <v>16.14</v>
      </c>
      <c r="I32" s="54"/>
      <c r="J32" s="54"/>
      <c r="K32" s="54">
        <v>16.14</v>
      </c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60"/>
    </row>
    <row r="33" ht="18" customHeight="1" spans="1:23">
      <c r="A33" s="89" t="s">
        <v>120</v>
      </c>
      <c r="B33" s="89" t="s">
        <v>121</v>
      </c>
      <c r="C33" s="89" t="s">
        <v>114</v>
      </c>
      <c r="D33" s="89" t="s">
        <v>122</v>
      </c>
      <c r="E33" s="89" t="s">
        <v>87</v>
      </c>
      <c r="F33" s="89" t="s">
        <v>88</v>
      </c>
      <c r="G33" s="54">
        <v>6.8</v>
      </c>
      <c r="H33" s="54">
        <v>6.8</v>
      </c>
      <c r="I33" s="54"/>
      <c r="J33" s="54"/>
      <c r="K33" s="54">
        <v>6.8</v>
      </c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60"/>
    </row>
    <row r="34" ht="18" customHeight="1" spans="1:23">
      <c r="A34" s="89" t="s">
        <v>120</v>
      </c>
      <c r="B34" s="89" t="s">
        <v>121</v>
      </c>
      <c r="C34" s="89" t="s">
        <v>114</v>
      </c>
      <c r="D34" s="89" t="s">
        <v>122</v>
      </c>
      <c r="E34" s="89" t="s">
        <v>87</v>
      </c>
      <c r="F34" s="89" t="s">
        <v>88</v>
      </c>
      <c r="G34" s="54">
        <v>7.48</v>
      </c>
      <c r="H34" s="54">
        <v>7.48</v>
      </c>
      <c r="I34" s="54"/>
      <c r="J34" s="54"/>
      <c r="K34" s="54">
        <v>7.48</v>
      </c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60"/>
    </row>
    <row r="35" ht="18" customHeight="1" spans="1:23">
      <c r="A35" s="89" t="s">
        <v>120</v>
      </c>
      <c r="B35" s="89" t="s">
        <v>121</v>
      </c>
      <c r="C35" s="89" t="s">
        <v>114</v>
      </c>
      <c r="D35" s="89" t="s">
        <v>122</v>
      </c>
      <c r="E35" s="89" t="s">
        <v>87</v>
      </c>
      <c r="F35" s="89" t="s">
        <v>88</v>
      </c>
      <c r="G35" s="54">
        <v>16.14</v>
      </c>
      <c r="H35" s="54">
        <v>16.14</v>
      </c>
      <c r="I35" s="54"/>
      <c r="J35" s="54"/>
      <c r="K35" s="54">
        <v>16.14</v>
      </c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60"/>
    </row>
    <row r="36" ht="18" customHeight="1" spans="1:23">
      <c r="A36" s="89" t="s">
        <v>120</v>
      </c>
      <c r="B36" s="89" t="s">
        <v>121</v>
      </c>
      <c r="C36" s="89" t="s">
        <v>114</v>
      </c>
      <c r="D36" s="89" t="s">
        <v>122</v>
      </c>
      <c r="E36" s="89" t="s">
        <v>87</v>
      </c>
      <c r="F36" s="89" t="s">
        <v>88</v>
      </c>
      <c r="G36" s="54">
        <v>0.34</v>
      </c>
      <c r="H36" s="54">
        <v>0.34</v>
      </c>
      <c r="I36" s="54"/>
      <c r="J36" s="54"/>
      <c r="K36" s="54">
        <v>0.34</v>
      </c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60"/>
    </row>
    <row r="37" ht="18" customHeight="1" spans="1:23">
      <c r="A37" s="89" t="s">
        <v>120</v>
      </c>
      <c r="B37" s="89" t="s">
        <v>121</v>
      </c>
      <c r="C37" s="89" t="s">
        <v>121</v>
      </c>
      <c r="D37" s="89" t="s">
        <v>123</v>
      </c>
      <c r="E37" s="89" t="s">
        <v>87</v>
      </c>
      <c r="F37" s="89" t="s">
        <v>88</v>
      </c>
      <c r="G37" s="54">
        <v>236.02</v>
      </c>
      <c r="H37" s="54">
        <v>236.02</v>
      </c>
      <c r="I37" s="54">
        <v>236.02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60"/>
    </row>
    <row r="38" ht="18" customHeight="1" spans="1:23">
      <c r="A38" s="89" t="s">
        <v>124</v>
      </c>
      <c r="B38" s="89" t="s">
        <v>113</v>
      </c>
      <c r="C38" s="89" t="s">
        <v>114</v>
      </c>
      <c r="D38" s="89" t="s">
        <v>125</v>
      </c>
      <c r="E38" s="89" t="s">
        <v>87</v>
      </c>
      <c r="F38" s="89" t="s">
        <v>88</v>
      </c>
      <c r="G38" s="54">
        <v>137</v>
      </c>
      <c r="H38" s="54">
        <v>137</v>
      </c>
      <c r="I38" s="54">
        <v>137</v>
      </c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60"/>
    </row>
    <row r="39" ht="18" customHeight="1" spans="1:23">
      <c r="A39" s="89" t="s">
        <v>124</v>
      </c>
      <c r="B39" s="89" t="s">
        <v>113</v>
      </c>
      <c r="C39" s="89" t="s">
        <v>126</v>
      </c>
      <c r="D39" s="89" t="s">
        <v>127</v>
      </c>
      <c r="E39" s="89" t="s">
        <v>87</v>
      </c>
      <c r="F39" s="89" t="s">
        <v>88</v>
      </c>
      <c r="G39" s="54">
        <v>82.12</v>
      </c>
      <c r="H39" s="54">
        <v>82.12</v>
      </c>
      <c r="I39" s="54">
        <v>82.12</v>
      </c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60"/>
    </row>
    <row r="40" ht="18" customHeight="1" spans="1:23">
      <c r="A40" s="89" t="s">
        <v>128</v>
      </c>
      <c r="B40" s="89" t="s">
        <v>116</v>
      </c>
      <c r="C40" s="89" t="s">
        <v>114</v>
      </c>
      <c r="D40" s="89" t="s">
        <v>129</v>
      </c>
      <c r="E40" s="89" t="s">
        <v>87</v>
      </c>
      <c r="F40" s="89" t="s">
        <v>88</v>
      </c>
      <c r="G40" s="54">
        <v>219.5</v>
      </c>
      <c r="H40" s="54">
        <v>219.5</v>
      </c>
      <c r="I40" s="54">
        <v>219.5</v>
      </c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60"/>
    </row>
    <row r="41" ht="7.5" customHeight="1" spans="1:23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164"/>
      <c r="W41" s="60"/>
    </row>
  </sheetData>
  <mergeCells count="30">
    <mergeCell ref="A1:W1"/>
    <mergeCell ref="A2:V2"/>
    <mergeCell ref="A3:H3"/>
    <mergeCell ref="I3:V3"/>
    <mergeCell ref="A4:C4"/>
    <mergeCell ref="H4:K4"/>
    <mergeCell ref="L4:S4"/>
    <mergeCell ref="A7:F7"/>
    <mergeCell ref="A5:A6"/>
    <mergeCell ref="B5:B6"/>
    <mergeCell ref="C5:C6"/>
    <mergeCell ref="D4:D6"/>
    <mergeCell ref="E4:E6"/>
    <mergeCell ref="F4:F6"/>
    <mergeCell ref="G4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4:T6"/>
    <mergeCell ref="U4:U6"/>
    <mergeCell ref="V4:V6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38"/>
  <sheetViews>
    <sheetView topLeftCell="A10" workbookViewId="0">
      <selection activeCell="A1" sqref="A1:J1"/>
    </sheetView>
  </sheetViews>
  <sheetFormatPr defaultColWidth="9" defaultRowHeight="13.5"/>
  <cols>
    <col min="1" max="9" width="8.75" customWidth="1"/>
    <col min="10" max="10" width="1.25" customWidth="1"/>
  </cols>
  <sheetData>
    <row r="1" ht="18" customHeight="1" spans="1:10">
      <c r="A1" s="114" t="s">
        <v>130</v>
      </c>
      <c r="B1" s="56"/>
      <c r="C1" s="56"/>
      <c r="D1" s="56"/>
      <c r="E1" s="56"/>
      <c r="F1" s="56"/>
      <c r="G1" s="56"/>
      <c r="H1" s="56"/>
      <c r="I1" s="56"/>
      <c r="J1" s="57"/>
    </row>
    <row r="2" ht="20.25" customHeight="1" spans="1:10">
      <c r="A2" s="96" t="s">
        <v>131</v>
      </c>
      <c r="B2" s="56"/>
      <c r="C2" s="56"/>
      <c r="D2" s="56"/>
      <c r="E2" s="56"/>
      <c r="F2" s="56"/>
      <c r="G2" s="56"/>
      <c r="H2" s="56"/>
      <c r="I2" s="58"/>
      <c r="J2" s="59"/>
    </row>
    <row r="3" ht="18" customHeight="1" spans="1:10">
      <c r="A3" s="43" t="s">
        <v>3</v>
      </c>
      <c r="B3" s="148"/>
      <c r="C3" s="148"/>
      <c r="D3" s="148"/>
      <c r="E3" s="149"/>
      <c r="F3" s="46" t="s">
        <v>4</v>
      </c>
      <c r="G3" s="148"/>
      <c r="H3" s="148"/>
      <c r="I3" s="113" t="s">
        <v>2</v>
      </c>
      <c r="J3" s="59"/>
    </row>
    <row r="4" ht="18" customHeight="1" spans="1:10">
      <c r="A4" s="47" t="s">
        <v>5</v>
      </c>
      <c r="B4" s="47"/>
      <c r="C4" s="47"/>
      <c r="D4" s="47" t="s">
        <v>6</v>
      </c>
      <c r="E4" s="47"/>
      <c r="F4" s="47"/>
      <c r="G4" s="47"/>
      <c r="H4" s="47"/>
      <c r="I4" s="47"/>
      <c r="J4" s="60"/>
    </row>
    <row r="5" ht="18" customHeight="1" spans="1:10">
      <c r="A5" s="47" t="s">
        <v>7</v>
      </c>
      <c r="B5" s="47"/>
      <c r="C5" s="47" t="s">
        <v>132</v>
      </c>
      <c r="D5" s="47" t="s">
        <v>7</v>
      </c>
      <c r="E5" s="47" t="s">
        <v>9</v>
      </c>
      <c r="F5" s="47" t="s">
        <v>12</v>
      </c>
      <c r="G5" s="47"/>
      <c r="H5" s="47"/>
      <c r="I5" s="47"/>
      <c r="J5" s="60"/>
    </row>
    <row r="6" ht="18" customHeight="1" spans="1:10">
      <c r="A6" s="47"/>
      <c r="B6" s="47"/>
      <c r="C6" s="47"/>
      <c r="D6" s="47"/>
      <c r="E6" s="47"/>
      <c r="F6" s="47" t="s">
        <v>133</v>
      </c>
      <c r="G6" s="47"/>
      <c r="H6" s="47" t="s">
        <v>134</v>
      </c>
      <c r="I6" s="47" t="s">
        <v>15</v>
      </c>
      <c r="J6" s="60"/>
    </row>
    <row r="7" ht="18" customHeight="1" spans="1:10">
      <c r="A7" s="47"/>
      <c r="B7" s="47"/>
      <c r="C7" s="47"/>
      <c r="D7" s="47"/>
      <c r="E7" s="47"/>
      <c r="F7" s="47" t="s">
        <v>81</v>
      </c>
      <c r="G7" s="47" t="s">
        <v>135</v>
      </c>
      <c r="H7" s="47"/>
      <c r="I7" s="47"/>
      <c r="J7" s="60"/>
    </row>
    <row r="8" ht="20.25" customHeight="1" spans="1:10">
      <c r="A8" s="47" t="s">
        <v>133</v>
      </c>
      <c r="B8" s="89" t="s">
        <v>81</v>
      </c>
      <c r="C8" s="54">
        <v>3632.93</v>
      </c>
      <c r="D8" s="89" t="s">
        <v>136</v>
      </c>
      <c r="E8" s="54">
        <v>2871.27</v>
      </c>
      <c r="F8" s="54">
        <v>2871.27</v>
      </c>
      <c r="G8" s="54">
        <v>2871.27</v>
      </c>
      <c r="H8" s="54">
        <v>0</v>
      </c>
      <c r="I8" s="54">
        <v>0</v>
      </c>
      <c r="J8" s="60"/>
    </row>
    <row r="9" ht="20.25" customHeight="1" spans="1:10">
      <c r="A9" s="47"/>
      <c r="B9" s="89" t="s">
        <v>137</v>
      </c>
      <c r="C9" s="54">
        <v>3632.93</v>
      </c>
      <c r="D9" s="89" t="s">
        <v>138</v>
      </c>
      <c r="E9" s="54"/>
      <c r="F9" s="54"/>
      <c r="G9" s="54"/>
      <c r="H9" s="54"/>
      <c r="I9" s="54"/>
      <c r="J9" s="60"/>
    </row>
    <row r="10" ht="20.25" customHeight="1" spans="1:10">
      <c r="A10" s="47"/>
      <c r="B10" s="89" t="s">
        <v>139</v>
      </c>
      <c r="C10" s="54">
        <v>0</v>
      </c>
      <c r="D10" s="89" t="s">
        <v>140</v>
      </c>
      <c r="E10" s="54"/>
      <c r="F10" s="54"/>
      <c r="G10" s="54"/>
      <c r="H10" s="54"/>
      <c r="I10" s="54"/>
      <c r="J10" s="60"/>
    </row>
    <row r="11" ht="20.25" customHeight="1" spans="1:10">
      <c r="A11" s="47"/>
      <c r="B11" s="89" t="s">
        <v>141</v>
      </c>
      <c r="C11" s="54">
        <v>0</v>
      </c>
      <c r="D11" s="89" t="s">
        <v>142</v>
      </c>
      <c r="E11" s="54"/>
      <c r="F11" s="54"/>
      <c r="G11" s="54"/>
      <c r="H11" s="54"/>
      <c r="I11" s="54"/>
      <c r="J11" s="60"/>
    </row>
    <row r="12" ht="20.25" customHeight="1" spans="1:10">
      <c r="A12" s="47"/>
      <c r="B12" s="89" t="s">
        <v>143</v>
      </c>
      <c r="C12" s="54">
        <v>0</v>
      </c>
      <c r="D12" s="89" t="s">
        <v>144</v>
      </c>
      <c r="E12" s="54"/>
      <c r="F12" s="54"/>
      <c r="G12" s="54"/>
      <c r="H12" s="54"/>
      <c r="I12" s="54"/>
      <c r="J12" s="60"/>
    </row>
    <row r="13" ht="20.25" customHeight="1" spans="1:10">
      <c r="A13" s="89"/>
      <c r="B13" s="89" t="s">
        <v>145</v>
      </c>
      <c r="C13" s="54">
        <v>0</v>
      </c>
      <c r="D13" s="89" t="s">
        <v>146</v>
      </c>
      <c r="E13" s="54"/>
      <c r="F13" s="54"/>
      <c r="G13" s="54"/>
      <c r="H13" s="54"/>
      <c r="I13" s="54"/>
      <c r="J13" s="60"/>
    </row>
    <row r="14" ht="20.25" customHeight="1" spans="1:10">
      <c r="A14" s="89" t="s">
        <v>134</v>
      </c>
      <c r="B14" s="99"/>
      <c r="C14" s="54">
        <v>0</v>
      </c>
      <c r="D14" s="89" t="s">
        <v>147</v>
      </c>
      <c r="E14" s="54"/>
      <c r="F14" s="54"/>
      <c r="G14" s="54"/>
      <c r="H14" s="54"/>
      <c r="I14" s="54"/>
      <c r="J14" s="60"/>
    </row>
    <row r="15" ht="20.25" customHeight="1" spans="1:10">
      <c r="A15" s="89" t="s">
        <v>15</v>
      </c>
      <c r="B15" s="99"/>
      <c r="C15" s="54">
        <v>0</v>
      </c>
      <c r="D15" s="89" t="s">
        <v>148</v>
      </c>
      <c r="E15" s="54">
        <v>323.03</v>
      </c>
      <c r="F15" s="54">
        <v>323.03</v>
      </c>
      <c r="G15" s="54">
        <v>323.03</v>
      </c>
      <c r="H15" s="54">
        <v>0</v>
      </c>
      <c r="I15" s="54">
        <v>0</v>
      </c>
      <c r="J15" s="60"/>
    </row>
    <row r="16" ht="18" customHeight="1" spans="1:10">
      <c r="A16" s="99"/>
      <c r="B16" s="99"/>
      <c r="C16" s="54"/>
      <c r="D16" s="89" t="s">
        <v>149</v>
      </c>
      <c r="E16" s="54"/>
      <c r="F16" s="54"/>
      <c r="G16" s="54"/>
      <c r="H16" s="54"/>
      <c r="I16" s="54"/>
      <c r="J16" s="60"/>
    </row>
    <row r="17" ht="18" customHeight="1" spans="1:10">
      <c r="A17" s="99"/>
      <c r="B17" s="99"/>
      <c r="C17" s="54"/>
      <c r="D17" s="89" t="s">
        <v>150</v>
      </c>
      <c r="E17" s="54">
        <v>219.13</v>
      </c>
      <c r="F17" s="54">
        <v>219.13</v>
      </c>
      <c r="G17" s="54">
        <v>219.13</v>
      </c>
      <c r="H17" s="54">
        <v>0</v>
      </c>
      <c r="I17" s="54">
        <v>0</v>
      </c>
      <c r="J17" s="60"/>
    </row>
    <row r="18" ht="18" customHeight="1" spans="1:10">
      <c r="A18" s="99"/>
      <c r="B18" s="99"/>
      <c r="C18" s="54"/>
      <c r="D18" s="89" t="s">
        <v>151</v>
      </c>
      <c r="E18" s="54"/>
      <c r="F18" s="54"/>
      <c r="G18" s="54"/>
      <c r="H18" s="54"/>
      <c r="I18" s="54"/>
      <c r="J18" s="60"/>
    </row>
    <row r="19" ht="18" customHeight="1" spans="1:10">
      <c r="A19" s="99"/>
      <c r="B19" s="99"/>
      <c r="C19" s="54"/>
      <c r="D19" s="89" t="s">
        <v>152</v>
      </c>
      <c r="E19" s="54"/>
      <c r="F19" s="54"/>
      <c r="G19" s="54"/>
      <c r="H19" s="54"/>
      <c r="I19" s="54"/>
      <c r="J19" s="60"/>
    </row>
    <row r="20" ht="18" customHeight="1" spans="1:10">
      <c r="A20" s="99"/>
      <c r="B20" s="99"/>
      <c r="C20" s="54"/>
      <c r="D20" s="89" t="s">
        <v>153</v>
      </c>
      <c r="E20" s="54"/>
      <c r="F20" s="54"/>
      <c r="G20" s="54"/>
      <c r="H20" s="54"/>
      <c r="I20" s="54"/>
      <c r="J20" s="60"/>
    </row>
    <row r="21" ht="18" customHeight="1" spans="1:10">
      <c r="A21" s="99"/>
      <c r="B21" s="99"/>
      <c r="C21" s="54"/>
      <c r="D21" s="89" t="s">
        <v>154</v>
      </c>
      <c r="E21" s="54"/>
      <c r="F21" s="54"/>
      <c r="G21" s="54"/>
      <c r="H21" s="54"/>
      <c r="I21" s="54"/>
      <c r="J21" s="60"/>
    </row>
    <row r="22" ht="18" customHeight="1" spans="1:10">
      <c r="A22" s="99"/>
      <c r="B22" s="99"/>
      <c r="C22" s="54"/>
      <c r="D22" s="89" t="s">
        <v>155</v>
      </c>
      <c r="E22" s="54"/>
      <c r="F22" s="54"/>
      <c r="G22" s="54"/>
      <c r="H22" s="54"/>
      <c r="I22" s="54"/>
      <c r="J22" s="60"/>
    </row>
    <row r="23" ht="18" customHeight="1" spans="1:10">
      <c r="A23" s="99"/>
      <c r="B23" s="99"/>
      <c r="C23" s="54"/>
      <c r="D23" s="89" t="s">
        <v>156</v>
      </c>
      <c r="E23" s="54"/>
      <c r="F23" s="54"/>
      <c r="G23" s="54"/>
      <c r="H23" s="54"/>
      <c r="I23" s="54"/>
      <c r="J23" s="60"/>
    </row>
    <row r="24" ht="18" customHeight="1" spans="1:10">
      <c r="A24" s="99"/>
      <c r="B24" s="99"/>
      <c r="C24" s="54"/>
      <c r="D24" s="89" t="s">
        <v>157</v>
      </c>
      <c r="E24" s="54"/>
      <c r="F24" s="54"/>
      <c r="G24" s="54"/>
      <c r="H24" s="54"/>
      <c r="I24" s="54"/>
      <c r="J24" s="60"/>
    </row>
    <row r="25" ht="18" customHeight="1" spans="1:10">
      <c r="A25" s="99"/>
      <c r="B25" s="99"/>
      <c r="C25" s="54"/>
      <c r="D25" s="89" t="s">
        <v>158</v>
      </c>
      <c r="E25" s="54"/>
      <c r="F25" s="54"/>
      <c r="G25" s="54"/>
      <c r="H25" s="54"/>
      <c r="I25" s="54"/>
      <c r="J25" s="60"/>
    </row>
    <row r="26" ht="18" customHeight="1" spans="1:10">
      <c r="A26" s="99"/>
      <c r="B26" s="99"/>
      <c r="C26" s="54"/>
      <c r="D26" s="89" t="s">
        <v>159</v>
      </c>
      <c r="E26" s="54"/>
      <c r="F26" s="54"/>
      <c r="G26" s="54"/>
      <c r="H26" s="54"/>
      <c r="I26" s="54"/>
      <c r="J26" s="60"/>
    </row>
    <row r="27" ht="18" customHeight="1" spans="1:10">
      <c r="A27" s="99"/>
      <c r="B27" s="99"/>
      <c r="C27" s="54"/>
      <c r="D27" s="89" t="s">
        <v>160</v>
      </c>
      <c r="E27" s="54">
        <v>219.5</v>
      </c>
      <c r="F27" s="54">
        <v>219.5</v>
      </c>
      <c r="G27" s="54">
        <v>219.5</v>
      </c>
      <c r="H27" s="54">
        <v>0</v>
      </c>
      <c r="I27" s="54">
        <v>0</v>
      </c>
      <c r="J27" s="60"/>
    </row>
    <row r="28" ht="18" customHeight="1" spans="1:10">
      <c r="A28" s="99"/>
      <c r="B28" s="99"/>
      <c r="C28" s="54"/>
      <c r="D28" s="89" t="s">
        <v>161</v>
      </c>
      <c r="E28" s="54"/>
      <c r="F28" s="54"/>
      <c r="G28" s="54"/>
      <c r="H28" s="54"/>
      <c r="I28" s="54"/>
      <c r="J28" s="60"/>
    </row>
    <row r="29" ht="18" customHeight="1" spans="1:10">
      <c r="A29" s="99"/>
      <c r="B29" s="99"/>
      <c r="C29" s="54"/>
      <c r="D29" s="89" t="s">
        <v>162</v>
      </c>
      <c r="E29" s="54"/>
      <c r="F29" s="54"/>
      <c r="G29" s="54"/>
      <c r="H29" s="54"/>
      <c r="I29" s="54"/>
      <c r="J29" s="60"/>
    </row>
    <row r="30" ht="20.25" customHeight="1" spans="1:10">
      <c r="A30" s="99"/>
      <c r="B30" s="99"/>
      <c r="C30" s="54"/>
      <c r="D30" s="89" t="s">
        <v>163</v>
      </c>
      <c r="E30" s="54"/>
      <c r="F30" s="54"/>
      <c r="G30" s="54"/>
      <c r="H30" s="54"/>
      <c r="I30" s="54"/>
      <c r="J30" s="60"/>
    </row>
    <row r="31" ht="18" customHeight="1" spans="1:10">
      <c r="A31" s="99"/>
      <c r="B31" s="99"/>
      <c r="C31" s="54"/>
      <c r="D31" s="89" t="s">
        <v>164</v>
      </c>
      <c r="E31" s="54"/>
      <c r="F31" s="54"/>
      <c r="G31" s="54"/>
      <c r="H31" s="54"/>
      <c r="I31" s="54"/>
      <c r="J31" s="60"/>
    </row>
    <row r="32" ht="18" customHeight="1" spans="1:10">
      <c r="A32" s="99"/>
      <c r="B32" s="99"/>
      <c r="C32" s="54"/>
      <c r="D32" s="89" t="s">
        <v>165</v>
      </c>
      <c r="E32" s="54"/>
      <c r="F32" s="54"/>
      <c r="G32" s="54"/>
      <c r="H32" s="54"/>
      <c r="I32" s="54"/>
      <c r="J32" s="60"/>
    </row>
    <row r="33" ht="18" customHeight="1" spans="1:10">
      <c r="A33" s="99"/>
      <c r="B33" s="99"/>
      <c r="C33" s="54"/>
      <c r="D33" s="89" t="s">
        <v>166</v>
      </c>
      <c r="E33" s="54"/>
      <c r="F33" s="54"/>
      <c r="G33" s="54"/>
      <c r="H33" s="54"/>
      <c r="I33" s="54"/>
      <c r="J33" s="60"/>
    </row>
    <row r="34" ht="18" customHeight="1" spans="1:10">
      <c r="A34" s="99"/>
      <c r="B34" s="99"/>
      <c r="C34" s="54"/>
      <c r="D34" s="89" t="s">
        <v>167</v>
      </c>
      <c r="E34" s="54"/>
      <c r="F34" s="54"/>
      <c r="G34" s="54"/>
      <c r="H34" s="54"/>
      <c r="I34" s="54"/>
      <c r="J34" s="60"/>
    </row>
    <row r="35" ht="18" customHeight="1" spans="1:10">
      <c r="A35" s="99"/>
      <c r="B35" s="99"/>
      <c r="C35" s="54"/>
      <c r="D35" s="89" t="s">
        <v>168</v>
      </c>
      <c r="E35" s="54"/>
      <c r="F35" s="54"/>
      <c r="G35" s="54"/>
      <c r="H35" s="54"/>
      <c r="I35" s="54"/>
      <c r="J35" s="60"/>
    </row>
    <row r="36" ht="18" customHeight="1" spans="1:10">
      <c r="A36" s="99"/>
      <c r="B36" s="99"/>
      <c r="C36" s="54"/>
      <c r="D36" s="89" t="s">
        <v>169</v>
      </c>
      <c r="E36" s="54"/>
      <c r="F36" s="54"/>
      <c r="G36" s="54"/>
      <c r="H36" s="54"/>
      <c r="I36" s="54"/>
      <c r="J36" s="60"/>
    </row>
    <row r="37" ht="20.25" customHeight="1" spans="1:10">
      <c r="A37" s="47" t="s">
        <v>170</v>
      </c>
      <c r="B37" s="47"/>
      <c r="C37" s="54">
        <v>3632.93</v>
      </c>
      <c r="D37" s="47" t="s">
        <v>171</v>
      </c>
      <c r="E37" s="54">
        <v>3632.93</v>
      </c>
      <c r="F37" s="54">
        <v>3632.93</v>
      </c>
      <c r="G37" s="54">
        <v>3632.93</v>
      </c>
      <c r="H37" s="54">
        <v>0</v>
      </c>
      <c r="I37" s="54">
        <v>0</v>
      </c>
      <c r="J37" s="60"/>
    </row>
    <row r="38" ht="7.5" customHeight="1" spans="1:10">
      <c r="A38" s="52"/>
      <c r="B38" s="52"/>
      <c r="C38" s="52"/>
      <c r="D38" s="52"/>
      <c r="E38" s="52"/>
      <c r="F38" s="52"/>
      <c r="G38" s="52"/>
      <c r="H38" s="52"/>
      <c r="I38" s="52"/>
      <c r="J38" s="59"/>
    </row>
  </sheetData>
  <mergeCells count="16">
    <mergeCell ref="A1:J1"/>
    <mergeCell ref="A2:I2"/>
    <mergeCell ref="A3:E3"/>
    <mergeCell ref="F3:I3"/>
    <mergeCell ref="A4:C4"/>
    <mergeCell ref="D4:I4"/>
    <mergeCell ref="F5:I5"/>
    <mergeCell ref="F6:G6"/>
    <mergeCell ref="A37:B37"/>
    <mergeCell ref="A8:A13"/>
    <mergeCell ref="C5:C7"/>
    <mergeCell ref="D5:D7"/>
    <mergeCell ref="E5:E7"/>
    <mergeCell ref="H6:H7"/>
    <mergeCell ref="I6:I7"/>
    <mergeCell ref="A5:B7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4"/>
  <sheetViews>
    <sheetView workbookViewId="0">
      <selection activeCell="J6" sqref="J6"/>
    </sheetView>
  </sheetViews>
  <sheetFormatPr defaultColWidth="9" defaultRowHeight="13.5"/>
  <cols>
    <col min="1" max="20" width="8.75" customWidth="1"/>
    <col min="21" max="21" width="1.125" customWidth="1"/>
  </cols>
  <sheetData>
    <row r="1" ht="18" customHeight="1" spans="1:21">
      <c r="A1" s="114" t="s">
        <v>172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60"/>
    </row>
    <row r="2" ht="20.25" customHeight="1" spans="1:21">
      <c r="A2" s="96" t="s">
        <v>173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7"/>
      <c r="U2" s="59"/>
    </row>
    <row r="3" ht="18" customHeight="1" spans="1:21">
      <c r="A3" s="43" t="s">
        <v>3</v>
      </c>
      <c r="B3" s="105"/>
      <c r="C3" s="105"/>
      <c r="D3" s="105"/>
      <c r="E3" s="146"/>
      <c r="F3" s="46" t="s">
        <v>4</v>
      </c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13" t="s">
        <v>2</v>
      </c>
      <c r="U3" s="59"/>
    </row>
    <row r="4" ht="18" customHeight="1" spans="1:21">
      <c r="A4" s="47" t="s">
        <v>174</v>
      </c>
      <c r="B4" s="99"/>
      <c r="C4" s="99"/>
      <c r="D4" s="47" t="s">
        <v>92</v>
      </c>
      <c r="E4" s="47" t="s">
        <v>71</v>
      </c>
      <c r="F4" s="47" t="s">
        <v>72</v>
      </c>
      <c r="G4" s="47" t="s">
        <v>73</v>
      </c>
      <c r="H4" s="47" t="s">
        <v>94</v>
      </c>
      <c r="I4" s="99"/>
      <c r="J4" s="99"/>
      <c r="K4" s="99"/>
      <c r="L4" s="99"/>
      <c r="M4" s="47" t="s">
        <v>95</v>
      </c>
      <c r="N4" s="99"/>
      <c r="O4" s="99"/>
      <c r="P4" s="99"/>
      <c r="Q4" s="99"/>
      <c r="R4" s="99"/>
      <c r="S4" s="99"/>
      <c r="T4" s="99"/>
      <c r="U4" s="60"/>
    </row>
    <row r="5" ht="49" customHeight="1" spans="1:21">
      <c r="A5" s="47" t="s">
        <v>99</v>
      </c>
      <c r="B5" s="47" t="s">
        <v>100</v>
      </c>
      <c r="C5" s="47" t="s">
        <v>101</v>
      </c>
      <c r="D5" s="99"/>
      <c r="E5" s="99"/>
      <c r="F5" s="99"/>
      <c r="G5" s="99"/>
      <c r="H5" s="47" t="s">
        <v>81</v>
      </c>
      <c r="I5" s="47" t="s">
        <v>102</v>
      </c>
      <c r="J5" s="47" t="s">
        <v>175</v>
      </c>
      <c r="K5" s="47" t="s">
        <v>104</v>
      </c>
      <c r="L5" s="47" t="s">
        <v>176</v>
      </c>
      <c r="M5" s="47" t="s">
        <v>81</v>
      </c>
      <c r="N5" s="47" t="s">
        <v>177</v>
      </c>
      <c r="O5" s="47" t="s">
        <v>178</v>
      </c>
      <c r="P5" s="47" t="s">
        <v>179</v>
      </c>
      <c r="Q5" s="47" t="s">
        <v>180</v>
      </c>
      <c r="R5" s="47" t="s">
        <v>181</v>
      </c>
      <c r="S5" s="47" t="s">
        <v>182</v>
      </c>
      <c r="T5" s="47" t="s">
        <v>183</v>
      </c>
      <c r="U5" s="60"/>
    </row>
    <row r="6" ht="18" customHeight="1" spans="1:21">
      <c r="A6" s="89" t="s">
        <v>9</v>
      </c>
      <c r="B6" s="99"/>
      <c r="C6" s="99"/>
      <c r="D6" s="99"/>
      <c r="E6" s="99"/>
      <c r="F6" s="99"/>
      <c r="G6" s="54">
        <v>3632.93</v>
      </c>
      <c r="H6" s="54">
        <v>3447.93</v>
      </c>
      <c r="I6" s="54">
        <v>3043.29</v>
      </c>
      <c r="J6" s="54">
        <v>315.44</v>
      </c>
      <c r="K6" s="54">
        <v>89.19</v>
      </c>
      <c r="L6" s="54">
        <v>0</v>
      </c>
      <c r="M6" s="54">
        <v>185</v>
      </c>
      <c r="N6" s="54">
        <v>185</v>
      </c>
      <c r="O6" s="54">
        <v>0</v>
      </c>
      <c r="P6" s="54">
        <v>0</v>
      </c>
      <c r="Q6" s="54">
        <v>0</v>
      </c>
      <c r="R6" s="54">
        <v>0</v>
      </c>
      <c r="S6" s="54">
        <v>0</v>
      </c>
      <c r="T6" s="54">
        <v>0</v>
      </c>
      <c r="U6" s="60"/>
    </row>
    <row r="7" ht="18" customHeight="1" spans="1:21">
      <c r="A7" s="89" t="s">
        <v>112</v>
      </c>
      <c r="B7" s="89" t="s">
        <v>113</v>
      </c>
      <c r="C7" s="89" t="s">
        <v>114</v>
      </c>
      <c r="D7" s="51" t="s">
        <v>115</v>
      </c>
      <c r="E7" s="89" t="s">
        <v>87</v>
      </c>
      <c r="F7" s="89" t="s">
        <v>88</v>
      </c>
      <c r="G7" s="54">
        <v>2686.27</v>
      </c>
      <c r="H7" s="54">
        <v>2686.27</v>
      </c>
      <c r="I7" s="54">
        <v>2368.64</v>
      </c>
      <c r="J7" s="54">
        <v>315.44</v>
      </c>
      <c r="K7" s="54">
        <v>2.18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60"/>
    </row>
    <row r="8" ht="18" customHeight="1" spans="1:21">
      <c r="A8" s="89" t="s">
        <v>112</v>
      </c>
      <c r="B8" s="89" t="s">
        <v>113</v>
      </c>
      <c r="C8" s="89" t="s">
        <v>116</v>
      </c>
      <c r="D8" s="51" t="s">
        <v>117</v>
      </c>
      <c r="E8" s="89" t="s">
        <v>87</v>
      </c>
      <c r="F8" s="89" t="s">
        <v>88</v>
      </c>
      <c r="G8" s="54">
        <v>185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185</v>
      </c>
      <c r="N8" s="54">
        <v>185</v>
      </c>
      <c r="O8" s="54">
        <v>0</v>
      </c>
      <c r="P8" s="54">
        <v>0</v>
      </c>
      <c r="Q8" s="54">
        <v>0</v>
      </c>
      <c r="R8" s="54">
        <v>0</v>
      </c>
      <c r="S8" s="54">
        <v>0</v>
      </c>
      <c r="T8" s="54">
        <v>0</v>
      </c>
      <c r="U8" s="60"/>
    </row>
    <row r="9" ht="18" customHeight="1" spans="1:21">
      <c r="A9" s="89" t="s">
        <v>120</v>
      </c>
      <c r="B9" s="89" t="s">
        <v>121</v>
      </c>
      <c r="C9" s="89" t="s">
        <v>114</v>
      </c>
      <c r="D9" s="51" t="s">
        <v>122</v>
      </c>
      <c r="E9" s="89" t="s">
        <v>87</v>
      </c>
      <c r="F9" s="89" t="s">
        <v>88</v>
      </c>
      <c r="G9" s="54">
        <v>87.01</v>
      </c>
      <c r="H9" s="54">
        <v>87.01</v>
      </c>
      <c r="I9" s="54">
        <v>0</v>
      </c>
      <c r="J9" s="54">
        <v>0</v>
      </c>
      <c r="K9" s="54">
        <v>87.01</v>
      </c>
      <c r="L9" s="54">
        <v>0</v>
      </c>
      <c r="M9" s="54">
        <v>0</v>
      </c>
      <c r="N9" s="54">
        <v>0</v>
      </c>
      <c r="O9" s="54">
        <v>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60"/>
    </row>
    <row r="10" ht="18" customHeight="1" spans="1:21">
      <c r="A10" s="89" t="s">
        <v>120</v>
      </c>
      <c r="B10" s="89" t="s">
        <v>121</v>
      </c>
      <c r="C10" s="89" t="s">
        <v>121</v>
      </c>
      <c r="D10" s="51" t="s">
        <v>123</v>
      </c>
      <c r="E10" s="89" t="s">
        <v>87</v>
      </c>
      <c r="F10" s="89" t="s">
        <v>88</v>
      </c>
      <c r="G10" s="54">
        <v>236.02</v>
      </c>
      <c r="H10" s="54">
        <v>236.02</v>
      </c>
      <c r="I10" s="54">
        <v>236.02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60"/>
    </row>
    <row r="11" ht="18" customHeight="1" spans="1:21">
      <c r="A11" s="89" t="s">
        <v>124</v>
      </c>
      <c r="B11" s="89" t="s">
        <v>113</v>
      </c>
      <c r="C11" s="89" t="s">
        <v>114</v>
      </c>
      <c r="D11" s="51" t="s">
        <v>125</v>
      </c>
      <c r="E11" s="89" t="s">
        <v>87</v>
      </c>
      <c r="F11" s="89" t="s">
        <v>88</v>
      </c>
      <c r="G11" s="54">
        <v>137</v>
      </c>
      <c r="H11" s="54">
        <v>137</v>
      </c>
      <c r="I11" s="54">
        <v>137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60"/>
    </row>
    <row r="12" ht="18" customHeight="1" spans="1:21">
      <c r="A12" s="89" t="s">
        <v>124</v>
      </c>
      <c r="B12" s="89" t="s">
        <v>113</v>
      </c>
      <c r="C12" s="89" t="s">
        <v>126</v>
      </c>
      <c r="D12" s="51" t="s">
        <v>127</v>
      </c>
      <c r="E12" s="89" t="s">
        <v>87</v>
      </c>
      <c r="F12" s="89" t="s">
        <v>88</v>
      </c>
      <c r="G12" s="54">
        <v>82.12</v>
      </c>
      <c r="H12" s="54">
        <v>82.12</v>
      </c>
      <c r="I12" s="54">
        <v>82.12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60"/>
    </row>
    <row r="13" ht="18" customHeight="1" spans="1:21">
      <c r="A13" s="89" t="s">
        <v>128</v>
      </c>
      <c r="B13" s="89" t="s">
        <v>116</v>
      </c>
      <c r="C13" s="89" t="s">
        <v>114</v>
      </c>
      <c r="D13" s="51" t="s">
        <v>129</v>
      </c>
      <c r="E13" s="89" t="s">
        <v>87</v>
      </c>
      <c r="F13" s="89" t="s">
        <v>88</v>
      </c>
      <c r="G13" s="54">
        <v>219.5</v>
      </c>
      <c r="H13" s="54">
        <v>219.5</v>
      </c>
      <c r="I13" s="54">
        <v>219.5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60"/>
    </row>
    <row r="14" ht="7.5" customHeight="1" spans="1:2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9"/>
    </row>
  </sheetData>
  <mergeCells count="12">
    <mergeCell ref="A1:U1"/>
    <mergeCell ref="A2:T2"/>
    <mergeCell ref="A3:E3"/>
    <mergeCell ref="F3:T3"/>
    <mergeCell ref="A4:C4"/>
    <mergeCell ref="H4:L4"/>
    <mergeCell ref="M4:T4"/>
    <mergeCell ref="A6:F6"/>
    <mergeCell ref="D4:D5"/>
    <mergeCell ref="E4:E5"/>
    <mergeCell ref="F4:F5"/>
    <mergeCell ref="G4:G5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32"/>
  <sheetViews>
    <sheetView topLeftCell="A7" workbookViewId="0">
      <selection activeCell="H27" sqref="H27"/>
    </sheetView>
  </sheetViews>
  <sheetFormatPr defaultColWidth="9" defaultRowHeight="13.5"/>
  <cols>
    <col min="1" max="1" width="4.5" customWidth="1"/>
    <col min="2" max="2" width="6.125" customWidth="1"/>
    <col min="3" max="3" width="22.625" customWidth="1"/>
    <col min="4" max="4" width="5.625" customWidth="1"/>
    <col min="5" max="5" width="7.75" customWidth="1"/>
    <col min="6" max="6" width="22.75" customWidth="1"/>
    <col min="7" max="7" width="10.75" customWidth="1"/>
    <col min="8" max="8" width="8.625" customWidth="1"/>
    <col min="9" max="9" width="5.625" customWidth="1"/>
    <col min="10" max="10" width="7.25" customWidth="1"/>
    <col min="11" max="11" width="6.75" customWidth="1"/>
    <col min="12" max="12" width="5.25" customWidth="1"/>
    <col min="13" max="13" width="7.125" customWidth="1"/>
    <col min="14" max="14" width="6.75" customWidth="1"/>
    <col min="15" max="15" width="7.375" customWidth="1"/>
    <col min="16" max="17" width="9.25" customWidth="1"/>
    <col min="18" max="18" width="1.875" customWidth="1"/>
  </cols>
  <sheetData>
    <row r="1" ht="17.25" customHeight="1" spans="1:18">
      <c r="A1" s="137" t="s">
        <v>184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43"/>
    </row>
    <row r="2" ht="18" customHeight="1" spans="1:18">
      <c r="A2" s="139" t="s">
        <v>185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4"/>
    </row>
    <row r="3" ht="18" customHeight="1" spans="1:18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44"/>
    </row>
    <row r="4" ht="18" customHeight="1" spans="1:18">
      <c r="A4" s="140" t="s">
        <v>3</v>
      </c>
      <c r="B4" s="140"/>
      <c r="C4" s="140"/>
      <c r="D4" s="140"/>
      <c r="E4" s="140"/>
      <c r="F4" s="140"/>
      <c r="G4" s="141"/>
      <c r="H4" s="73" t="s">
        <v>4</v>
      </c>
      <c r="I4" s="140"/>
      <c r="J4" s="140"/>
      <c r="K4" s="140"/>
      <c r="L4" s="140"/>
      <c r="M4" s="140"/>
      <c r="N4" s="140"/>
      <c r="O4" s="140"/>
      <c r="P4" s="140"/>
      <c r="Q4" s="141"/>
      <c r="R4" s="74"/>
    </row>
    <row r="5" ht="18" customHeight="1" spans="1:18">
      <c r="A5" s="142" t="s">
        <v>186</v>
      </c>
      <c r="B5" s="142"/>
      <c r="C5" s="142"/>
      <c r="D5" s="142" t="s">
        <v>187</v>
      </c>
      <c r="E5" s="142"/>
      <c r="F5" s="142"/>
      <c r="G5" s="142" t="s">
        <v>188</v>
      </c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79"/>
    </row>
    <row r="6" ht="18" customHeight="1" spans="1:18">
      <c r="A6" s="77"/>
      <c r="B6" s="142"/>
      <c r="C6" s="142"/>
      <c r="D6" s="142"/>
      <c r="E6" s="142"/>
      <c r="F6" s="142"/>
      <c r="G6" s="142" t="s">
        <v>9</v>
      </c>
      <c r="H6" s="142" t="s">
        <v>137</v>
      </c>
      <c r="I6" s="142"/>
      <c r="J6" s="142" t="s">
        <v>189</v>
      </c>
      <c r="K6" s="142"/>
      <c r="L6" s="142"/>
      <c r="M6" s="142"/>
      <c r="N6" s="142"/>
      <c r="O6" s="142"/>
      <c r="P6" s="142" t="s">
        <v>190</v>
      </c>
      <c r="Q6" s="142" t="s">
        <v>191</v>
      </c>
      <c r="R6" s="79"/>
    </row>
    <row r="7" ht="18" customHeight="1" spans="1:18">
      <c r="A7" s="77"/>
      <c r="B7" s="142"/>
      <c r="C7" s="142"/>
      <c r="D7" s="142"/>
      <c r="E7" s="142"/>
      <c r="F7" s="142"/>
      <c r="G7" s="142" t="s">
        <v>9</v>
      </c>
      <c r="H7" s="142" t="s">
        <v>137</v>
      </c>
      <c r="I7" s="142"/>
      <c r="J7" s="142" t="s">
        <v>81</v>
      </c>
      <c r="K7" s="142" t="s">
        <v>139</v>
      </c>
      <c r="L7" s="142" t="s">
        <v>192</v>
      </c>
      <c r="M7" s="142" t="s">
        <v>193</v>
      </c>
      <c r="N7" s="142" t="s">
        <v>194</v>
      </c>
      <c r="O7" s="142" t="s">
        <v>141</v>
      </c>
      <c r="P7" s="142"/>
      <c r="Q7" s="142"/>
      <c r="R7" s="79"/>
    </row>
    <row r="8" ht="30.75" customHeight="1" spans="1:18">
      <c r="A8" s="142" t="s">
        <v>99</v>
      </c>
      <c r="B8" s="142" t="s">
        <v>100</v>
      </c>
      <c r="C8" s="142" t="s">
        <v>92</v>
      </c>
      <c r="D8" s="142" t="s">
        <v>99</v>
      </c>
      <c r="E8" s="142" t="s">
        <v>100</v>
      </c>
      <c r="F8" s="142" t="s">
        <v>174</v>
      </c>
      <c r="G8" s="142"/>
      <c r="H8" s="142" t="s">
        <v>195</v>
      </c>
      <c r="I8" s="142" t="s">
        <v>196</v>
      </c>
      <c r="J8" s="142"/>
      <c r="K8" s="142"/>
      <c r="L8" s="142"/>
      <c r="M8" s="142"/>
      <c r="N8" s="142"/>
      <c r="O8" s="142"/>
      <c r="P8" s="142"/>
      <c r="Q8" s="142"/>
      <c r="R8" s="79"/>
    </row>
    <row r="9" ht="30.75" customHeight="1" spans="1:18">
      <c r="A9" s="77" t="s">
        <v>9</v>
      </c>
      <c r="B9" s="77"/>
      <c r="C9" s="77"/>
      <c r="D9" s="77"/>
      <c r="E9" s="77"/>
      <c r="F9" s="77"/>
      <c r="G9" s="68">
        <v>3447.93</v>
      </c>
      <c r="H9" s="68">
        <v>3447.93</v>
      </c>
      <c r="I9" s="68">
        <v>0</v>
      </c>
      <c r="J9" s="68">
        <v>0</v>
      </c>
      <c r="K9" s="68">
        <v>0</v>
      </c>
      <c r="L9" s="68">
        <v>0</v>
      </c>
      <c r="M9" s="68">
        <v>0</v>
      </c>
      <c r="N9" s="68">
        <v>0</v>
      </c>
      <c r="O9" s="68">
        <v>0</v>
      </c>
      <c r="P9" s="68">
        <v>0</v>
      </c>
      <c r="Q9" s="68">
        <v>0</v>
      </c>
      <c r="R9" s="66"/>
    </row>
    <row r="10" ht="18" customHeight="1" spans="1:18">
      <c r="A10" s="77" t="s">
        <v>197</v>
      </c>
      <c r="B10" s="77" t="s">
        <v>114</v>
      </c>
      <c r="C10" s="77" t="s">
        <v>198</v>
      </c>
      <c r="D10" s="77" t="s">
        <v>199</v>
      </c>
      <c r="E10" s="77" t="s">
        <v>114</v>
      </c>
      <c r="F10" s="77" t="s">
        <v>200</v>
      </c>
      <c r="G10" s="68">
        <v>942.55</v>
      </c>
      <c r="H10" s="68">
        <v>942.55</v>
      </c>
      <c r="I10" s="68">
        <v>0</v>
      </c>
      <c r="J10" s="68">
        <v>0</v>
      </c>
      <c r="K10" s="68">
        <v>0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6"/>
    </row>
    <row r="11" ht="18" customHeight="1" spans="1:18">
      <c r="A11" s="77" t="s">
        <v>197</v>
      </c>
      <c r="B11" s="77" t="s">
        <v>116</v>
      </c>
      <c r="C11" s="77" t="s">
        <v>201</v>
      </c>
      <c r="D11" s="77" t="s">
        <v>199</v>
      </c>
      <c r="E11" s="77" t="s">
        <v>114</v>
      </c>
      <c r="F11" s="77" t="s">
        <v>200</v>
      </c>
      <c r="G11" s="68">
        <v>616.65</v>
      </c>
      <c r="H11" s="68">
        <v>616.65</v>
      </c>
      <c r="I11" s="68">
        <v>0</v>
      </c>
      <c r="J11" s="68">
        <v>0</v>
      </c>
      <c r="K11" s="68">
        <v>0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0</v>
      </c>
      <c r="R11" s="66"/>
    </row>
    <row r="12" ht="18" customHeight="1" spans="1:18">
      <c r="A12" s="77" t="s">
        <v>197</v>
      </c>
      <c r="B12" s="77" t="s">
        <v>126</v>
      </c>
      <c r="C12" s="77" t="s">
        <v>202</v>
      </c>
      <c r="D12" s="77" t="s">
        <v>199</v>
      </c>
      <c r="E12" s="77" t="s">
        <v>114</v>
      </c>
      <c r="F12" s="77" t="s">
        <v>200</v>
      </c>
      <c r="G12" s="68">
        <v>797.45</v>
      </c>
      <c r="H12" s="68">
        <v>797.45</v>
      </c>
      <c r="I12" s="68">
        <v>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6"/>
    </row>
    <row r="13" ht="18" customHeight="1" spans="1:18">
      <c r="A13" s="77" t="s">
        <v>197</v>
      </c>
      <c r="B13" s="77" t="s">
        <v>203</v>
      </c>
      <c r="C13" s="77" t="s">
        <v>204</v>
      </c>
      <c r="D13" s="77" t="s">
        <v>199</v>
      </c>
      <c r="E13" s="77" t="s">
        <v>116</v>
      </c>
      <c r="F13" s="77" t="s">
        <v>205</v>
      </c>
      <c r="G13" s="68">
        <v>236.02</v>
      </c>
      <c r="H13" s="68">
        <v>236.02</v>
      </c>
      <c r="I13" s="68">
        <v>0</v>
      </c>
      <c r="J13" s="68">
        <v>0</v>
      </c>
      <c r="K13" s="68">
        <v>0</v>
      </c>
      <c r="L13" s="68">
        <v>0</v>
      </c>
      <c r="M13" s="68">
        <v>0</v>
      </c>
      <c r="N13" s="68">
        <v>0</v>
      </c>
      <c r="O13" s="68">
        <v>0</v>
      </c>
      <c r="P13" s="68">
        <v>0</v>
      </c>
      <c r="Q13" s="68">
        <v>0</v>
      </c>
      <c r="R13" s="66"/>
    </row>
    <row r="14" ht="18" customHeight="1" spans="1:18">
      <c r="A14" s="77" t="s">
        <v>197</v>
      </c>
      <c r="B14" s="77" t="s">
        <v>206</v>
      </c>
      <c r="C14" s="77" t="s">
        <v>207</v>
      </c>
      <c r="D14" s="77" t="s">
        <v>199</v>
      </c>
      <c r="E14" s="77" t="s">
        <v>116</v>
      </c>
      <c r="F14" s="77" t="s">
        <v>205</v>
      </c>
      <c r="G14" s="68">
        <v>137</v>
      </c>
      <c r="H14" s="68">
        <v>137</v>
      </c>
      <c r="I14" s="68">
        <v>0</v>
      </c>
      <c r="J14" s="68">
        <v>0</v>
      </c>
      <c r="K14" s="68">
        <v>0</v>
      </c>
      <c r="L14" s="68">
        <v>0</v>
      </c>
      <c r="M14" s="68">
        <v>0</v>
      </c>
      <c r="N14" s="68">
        <v>0</v>
      </c>
      <c r="O14" s="68">
        <v>0</v>
      </c>
      <c r="P14" s="68">
        <v>0</v>
      </c>
      <c r="Q14" s="68">
        <v>0</v>
      </c>
      <c r="R14" s="66"/>
    </row>
    <row r="15" ht="18" customHeight="1" spans="1:18">
      <c r="A15" s="77" t="s">
        <v>197</v>
      </c>
      <c r="B15" s="77" t="s">
        <v>113</v>
      </c>
      <c r="C15" s="77" t="s">
        <v>208</v>
      </c>
      <c r="D15" s="77" t="s">
        <v>199</v>
      </c>
      <c r="E15" s="77" t="s">
        <v>116</v>
      </c>
      <c r="F15" s="77" t="s">
        <v>205</v>
      </c>
      <c r="G15" s="68">
        <v>82.12</v>
      </c>
      <c r="H15" s="68">
        <v>82.12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N15" s="68">
        <v>0</v>
      </c>
      <c r="O15" s="68">
        <v>0</v>
      </c>
      <c r="P15" s="68">
        <v>0</v>
      </c>
      <c r="Q15" s="68">
        <v>0</v>
      </c>
      <c r="R15" s="66"/>
    </row>
    <row r="16" ht="18" customHeight="1" spans="1:18">
      <c r="A16" s="77" t="s">
        <v>197</v>
      </c>
      <c r="B16" s="77" t="s">
        <v>209</v>
      </c>
      <c r="C16" s="77" t="s">
        <v>210</v>
      </c>
      <c r="D16" s="77" t="s">
        <v>199</v>
      </c>
      <c r="E16" s="77" t="s">
        <v>116</v>
      </c>
      <c r="F16" s="77" t="s">
        <v>205</v>
      </c>
      <c r="G16" s="68">
        <v>11.99</v>
      </c>
      <c r="H16" s="68">
        <v>11.99</v>
      </c>
      <c r="I16" s="68">
        <v>0</v>
      </c>
      <c r="J16" s="68">
        <v>0</v>
      </c>
      <c r="K16" s="68">
        <v>0</v>
      </c>
      <c r="L16" s="68">
        <v>0</v>
      </c>
      <c r="M16" s="68">
        <v>0</v>
      </c>
      <c r="N16" s="68">
        <v>0</v>
      </c>
      <c r="O16" s="68">
        <v>0</v>
      </c>
      <c r="P16" s="68">
        <v>0</v>
      </c>
      <c r="Q16" s="68">
        <v>0</v>
      </c>
      <c r="R16" s="66"/>
    </row>
    <row r="17" ht="18" customHeight="1" spans="1:18">
      <c r="A17" s="77" t="s">
        <v>197</v>
      </c>
      <c r="B17" s="77" t="s">
        <v>211</v>
      </c>
      <c r="C17" s="77" t="s">
        <v>212</v>
      </c>
      <c r="D17" s="77" t="s">
        <v>199</v>
      </c>
      <c r="E17" s="77" t="s">
        <v>126</v>
      </c>
      <c r="F17" s="77" t="s">
        <v>129</v>
      </c>
      <c r="G17" s="68">
        <v>219.5</v>
      </c>
      <c r="H17" s="68">
        <v>219.5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68">
        <v>0</v>
      </c>
      <c r="R17" s="66"/>
    </row>
    <row r="18" ht="18" customHeight="1" spans="1:18">
      <c r="A18" s="77" t="s">
        <v>213</v>
      </c>
      <c r="B18" s="77" t="s">
        <v>114</v>
      </c>
      <c r="C18" s="77" t="s">
        <v>214</v>
      </c>
      <c r="D18" s="77" t="s">
        <v>215</v>
      </c>
      <c r="E18" s="77" t="s">
        <v>114</v>
      </c>
      <c r="F18" s="77" t="s">
        <v>216</v>
      </c>
      <c r="G18" s="68">
        <v>26.91</v>
      </c>
      <c r="H18" s="68">
        <v>26.91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v>0</v>
      </c>
      <c r="R18" s="66"/>
    </row>
    <row r="19" ht="18" customHeight="1" spans="1:18">
      <c r="A19" s="77" t="s">
        <v>213</v>
      </c>
      <c r="B19" s="77" t="s">
        <v>116</v>
      </c>
      <c r="C19" s="77" t="s">
        <v>217</v>
      </c>
      <c r="D19" s="77" t="s">
        <v>215</v>
      </c>
      <c r="E19" s="77" t="s">
        <v>114</v>
      </c>
      <c r="F19" s="77" t="s">
        <v>216</v>
      </c>
      <c r="G19" s="68">
        <v>3</v>
      </c>
      <c r="H19" s="68">
        <v>3</v>
      </c>
      <c r="I19" s="68">
        <v>0</v>
      </c>
      <c r="J19" s="68">
        <v>0</v>
      </c>
      <c r="K19" s="68">
        <v>0</v>
      </c>
      <c r="L19" s="68">
        <v>0</v>
      </c>
      <c r="M19" s="68">
        <v>0</v>
      </c>
      <c r="N19" s="68">
        <v>0</v>
      </c>
      <c r="O19" s="68">
        <v>0</v>
      </c>
      <c r="P19" s="68">
        <v>0</v>
      </c>
      <c r="Q19" s="68">
        <v>0</v>
      </c>
      <c r="R19" s="66"/>
    </row>
    <row r="20" ht="18" customHeight="1" spans="1:18">
      <c r="A20" s="77" t="s">
        <v>213</v>
      </c>
      <c r="B20" s="77" t="s">
        <v>218</v>
      </c>
      <c r="C20" s="77" t="s">
        <v>219</v>
      </c>
      <c r="D20" s="77" t="s">
        <v>215</v>
      </c>
      <c r="E20" s="77" t="s">
        <v>114</v>
      </c>
      <c r="F20" s="77" t="s">
        <v>216</v>
      </c>
      <c r="G20" s="68">
        <v>4</v>
      </c>
      <c r="H20" s="68">
        <v>4</v>
      </c>
      <c r="I20" s="68">
        <v>0</v>
      </c>
      <c r="J20" s="68">
        <v>0</v>
      </c>
      <c r="K20" s="68">
        <v>0</v>
      </c>
      <c r="L20" s="68">
        <v>0</v>
      </c>
      <c r="M20" s="68">
        <v>0</v>
      </c>
      <c r="N20" s="68">
        <v>0</v>
      </c>
      <c r="O20" s="68">
        <v>0</v>
      </c>
      <c r="P20" s="68">
        <v>0</v>
      </c>
      <c r="Q20" s="68">
        <v>0</v>
      </c>
      <c r="R20" s="66"/>
    </row>
    <row r="21" ht="18" customHeight="1" spans="1:18">
      <c r="A21" s="77" t="s">
        <v>213</v>
      </c>
      <c r="B21" s="77" t="s">
        <v>113</v>
      </c>
      <c r="C21" s="77" t="s">
        <v>220</v>
      </c>
      <c r="D21" s="77" t="s">
        <v>215</v>
      </c>
      <c r="E21" s="77" t="s">
        <v>114</v>
      </c>
      <c r="F21" s="77" t="s">
        <v>216</v>
      </c>
      <c r="G21" s="68">
        <v>8</v>
      </c>
      <c r="H21" s="68">
        <v>8</v>
      </c>
      <c r="I21" s="68">
        <v>0</v>
      </c>
      <c r="J21" s="68">
        <v>0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68">
        <v>0</v>
      </c>
      <c r="R21" s="66"/>
    </row>
    <row r="22" ht="18" customHeight="1" spans="1:18">
      <c r="A22" s="77" t="s">
        <v>213</v>
      </c>
      <c r="B22" s="77" t="s">
        <v>221</v>
      </c>
      <c r="C22" s="77" t="s">
        <v>222</v>
      </c>
      <c r="D22" s="77" t="s">
        <v>215</v>
      </c>
      <c r="E22" s="77" t="s">
        <v>223</v>
      </c>
      <c r="F22" s="77" t="s">
        <v>224</v>
      </c>
      <c r="G22" s="68">
        <v>12</v>
      </c>
      <c r="H22" s="68">
        <v>12</v>
      </c>
      <c r="I22" s="68">
        <v>0</v>
      </c>
      <c r="J22" s="68">
        <v>0</v>
      </c>
      <c r="K22" s="68">
        <v>0</v>
      </c>
      <c r="L22" s="68">
        <v>0</v>
      </c>
      <c r="M22" s="68">
        <v>0</v>
      </c>
      <c r="N22" s="68">
        <v>0</v>
      </c>
      <c r="O22" s="68">
        <v>0</v>
      </c>
      <c r="P22" s="68">
        <v>0</v>
      </c>
      <c r="Q22" s="68">
        <v>0</v>
      </c>
      <c r="R22" s="66"/>
    </row>
    <row r="23" ht="18" customHeight="1" spans="1:18">
      <c r="A23" s="77" t="s">
        <v>213</v>
      </c>
      <c r="B23" s="77" t="s">
        <v>225</v>
      </c>
      <c r="C23" s="77" t="s">
        <v>226</v>
      </c>
      <c r="D23" s="77" t="s">
        <v>215</v>
      </c>
      <c r="E23" s="77" t="s">
        <v>121</v>
      </c>
      <c r="F23" s="77" t="s">
        <v>227</v>
      </c>
      <c r="G23" s="68">
        <v>10</v>
      </c>
      <c r="H23" s="68">
        <v>10</v>
      </c>
      <c r="I23" s="68">
        <v>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0</v>
      </c>
      <c r="Q23" s="68">
        <v>0</v>
      </c>
      <c r="R23" s="66"/>
    </row>
    <row r="24" ht="18" customHeight="1" spans="1:18">
      <c r="A24" s="77" t="s">
        <v>213</v>
      </c>
      <c r="B24" s="77" t="s">
        <v>228</v>
      </c>
      <c r="C24" s="77" t="s">
        <v>229</v>
      </c>
      <c r="D24" s="77" t="s">
        <v>215</v>
      </c>
      <c r="E24" s="77" t="s">
        <v>114</v>
      </c>
      <c r="F24" s="77" t="s">
        <v>216</v>
      </c>
      <c r="G24" s="68">
        <v>31.92</v>
      </c>
      <c r="H24" s="68">
        <v>31.92</v>
      </c>
      <c r="I24" s="68">
        <v>0</v>
      </c>
      <c r="J24" s="68">
        <v>0</v>
      </c>
      <c r="K24" s="68">
        <v>0</v>
      </c>
      <c r="L24" s="68">
        <v>0</v>
      </c>
      <c r="M24" s="68">
        <v>0</v>
      </c>
      <c r="N24" s="68">
        <v>0</v>
      </c>
      <c r="O24" s="68">
        <v>0</v>
      </c>
      <c r="P24" s="68">
        <v>0</v>
      </c>
      <c r="Q24" s="68">
        <v>0</v>
      </c>
      <c r="R24" s="66"/>
    </row>
    <row r="25" ht="18" customHeight="1" spans="1:18">
      <c r="A25" s="77" t="s">
        <v>213</v>
      </c>
      <c r="B25" s="77" t="s">
        <v>230</v>
      </c>
      <c r="C25" s="77" t="s">
        <v>231</v>
      </c>
      <c r="D25" s="77" t="s">
        <v>215</v>
      </c>
      <c r="E25" s="77" t="s">
        <v>114</v>
      </c>
      <c r="F25" s="77" t="s">
        <v>216</v>
      </c>
      <c r="G25" s="68">
        <v>23.3</v>
      </c>
      <c r="H25" s="68">
        <v>23.3</v>
      </c>
      <c r="I25" s="68">
        <v>0</v>
      </c>
      <c r="J25" s="68">
        <v>0</v>
      </c>
      <c r="K25" s="68">
        <v>0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6"/>
    </row>
    <row r="26" ht="18" customHeight="1" spans="1:18">
      <c r="A26" s="77" t="s">
        <v>213</v>
      </c>
      <c r="B26" s="77" t="s">
        <v>232</v>
      </c>
      <c r="C26" s="77" t="s">
        <v>233</v>
      </c>
      <c r="D26" s="77" t="s">
        <v>215</v>
      </c>
      <c r="E26" s="77" t="s">
        <v>203</v>
      </c>
      <c r="F26" s="77" t="s">
        <v>234</v>
      </c>
      <c r="G26" s="68">
        <v>6</v>
      </c>
      <c r="H26" s="68">
        <v>6</v>
      </c>
      <c r="I26" s="68">
        <v>0</v>
      </c>
      <c r="J26" s="68">
        <v>0</v>
      </c>
      <c r="K26" s="68">
        <v>0</v>
      </c>
      <c r="L26" s="68">
        <v>0</v>
      </c>
      <c r="M26" s="68">
        <v>0</v>
      </c>
      <c r="N26" s="68">
        <v>0</v>
      </c>
      <c r="O26" s="68">
        <v>0</v>
      </c>
      <c r="P26" s="68">
        <v>0</v>
      </c>
      <c r="Q26" s="68">
        <v>0</v>
      </c>
      <c r="R26" s="66"/>
    </row>
    <row r="27" ht="18" customHeight="1" spans="1:18">
      <c r="A27" s="77" t="s">
        <v>213</v>
      </c>
      <c r="B27" s="77" t="s">
        <v>235</v>
      </c>
      <c r="C27" s="77" t="s">
        <v>236</v>
      </c>
      <c r="D27" s="77" t="s">
        <v>215</v>
      </c>
      <c r="E27" s="77" t="s">
        <v>114</v>
      </c>
      <c r="F27" s="77" t="s">
        <v>216</v>
      </c>
      <c r="G27" s="68">
        <v>187.18</v>
      </c>
      <c r="H27" s="68">
        <v>187.18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68">
        <v>0</v>
      </c>
      <c r="R27" s="66"/>
    </row>
    <row r="28" ht="18" customHeight="1" spans="1:18">
      <c r="A28" s="77" t="s">
        <v>213</v>
      </c>
      <c r="B28" s="77" t="s">
        <v>118</v>
      </c>
      <c r="C28" s="77" t="s">
        <v>237</v>
      </c>
      <c r="D28" s="77" t="s">
        <v>215</v>
      </c>
      <c r="E28" s="77" t="s">
        <v>118</v>
      </c>
      <c r="F28" s="77" t="s">
        <v>238</v>
      </c>
      <c r="G28" s="68">
        <v>3.14</v>
      </c>
      <c r="H28" s="68">
        <v>3.14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6"/>
    </row>
    <row r="29" ht="18" customHeight="1" spans="1:18">
      <c r="A29" s="77" t="s">
        <v>239</v>
      </c>
      <c r="B29" s="77" t="s">
        <v>114</v>
      </c>
      <c r="C29" s="77" t="s">
        <v>240</v>
      </c>
      <c r="D29" s="77" t="s">
        <v>241</v>
      </c>
      <c r="E29" s="77" t="s">
        <v>121</v>
      </c>
      <c r="F29" s="77" t="s">
        <v>242</v>
      </c>
      <c r="G29" s="68">
        <v>12.21</v>
      </c>
      <c r="H29" s="68">
        <v>12.21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68">
        <v>0</v>
      </c>
      <c r="R29" s="66"/>
    </row>
    <row r="30" ht="18" customHeight="1" spans="1:18">
      <c r="A30" s="77" t="s">
        <v>239</v>
      </c>
      <c r="B30" s="77" t="s">
        <v>116</v>
      </c>
      <c r="C30" s="77" t="s">
        <v>243</v>
      </c>
      <c r="D30" s="77" t="s">
        <v>241</v>
      </c>
      <c r="E30" s="77" t="s">
        <v>121</v>
      </c>
      <c r="F30" s="77" t="s">
        <v>242</v>
      </c>
      <c r="G30" s="68">
        <v>46</v>
      </c>
      <c r="H30" s="68">
        <v>46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6"/>
    </row>
    <row r="31" ht="18" customHeight="1" spans="1:18">
      <c r="A31" s="77" t="s">
        <v>239</v>
      </c>
      <c r="B31" s="77" t="s">
        <v>118</v>
      </c>
      <c r="C31" s="77" t="s">
        <v>244</v>
      </c>
      <c r="D31" s="77" t="s">
        <v>241</v>
      </c>
      <c r="E31" s="77" t="s">
        <v>118</v>
      </c>
      <c r="F31" s="77" t="s">
        <v>245</v>
      </c>
      <c r="G31" s="68">
        <v>30.98</v>
      </c>
      <c r="H31" s="68">
        <v>30.98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v>0</v>
      </c>
      <c r="R31" s="66"/>
    </row>
    <row r="32" ht="11.25" customHeight="1" spans="1:18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74"/>
    </row>
  </sheetData>
  <mergeCells count="19">
    <mergeCell ref="A1:R1"/>
    <mergeCell ref="A4:G4"/>
    <mergeCell ref="H4:Q4"/>
    <mergeCell ref="G5:Q5"/>
    <mergeCell ref="J6:O6"/>
    <mergeCell ref="A9:F9"/>
    <mergeCell ref="G6:G8"/>
    <mergeCell ref="J7:J8"/>
    <mergeCell ref="K7:K8"/>
    <mergeCell ref="L7:L8"/>
    <mergeCell ref="M7:M8"/>
    <mergeCell ref="N7:N8"/>
    <mergeCell ref="O7:O8"/>
    <mergeCell ref="P6:P8"/>
    <mergeCell ref="Q6:Q8"/>
    <mergeCell ref="A2:R3"/>
    <mergeCell ref="A5:C7"/>
    <mergeCell ref="D5:F7"/>
    <mergeCell ref="H6:I7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I33"/>
  <sheetViews>
    <sheetView workbookViewId="0">
      <selection activeCell="A17" sqref="17:17"/>
    </sheetView>
  </sheetViews>
  <sheetFormatPr defaultColWidth="9" defaultRowHeight="13.5"/>
  <cols>
    <col min="1" max="1" width="5.5" customWidth="1"/>
    <col min="2" max="2" width="3.5" customWidth="1"/>
    <col min="3" max="3" width="4" customWidth="1"/>
    <col min="4" max="4" width="3.25" customWidth="1"/>
    <col min="5" max="5" width="16.375" customWidth="1"/>
    <col min="6" max="6" width="6" customWidth="1"/>
    <col min="7" max="7" width="4.5" customWidth="1"/>
    <col min="8" max="14" width="8.75" customWidth="1"/>
    <col min="15" max="15" width="5.25" customWidth="1"/>
    <col min="16" max="16" width="5.5" customWidth="1"/>
    <col min="17" max="17" width="5.125" customWidth="1"/>
    <col min="18" max="18" width="4.625" customWidth="1"/>
    <col min="19" max="19" width="4.875" customWidth="1"/>
    <col min="20" max="20" width="5.875" customWidth="1"/>
    <col min="21" max="21" width="5.625" customWidth="1"/>
    <col min="22" max="22" width="8.75" customWidth="1"/>
    <col min="23" max="23" width="4.375" customWidth="1"/>
    <col min="24" max="24" width="4.875" customWidth="1"/>
    <col min="25" max="26" width="3.125" customWidth="1"/>
    <col min="27" max="27" width="4.625" customWidth="1"/>
    <col min="28" max="28" width="3.75" customWidth="1"/>
    <col min="29" max="29" width="3.25" customWidth="1"/>
    <col min="30" max="30" width="4" customWidth="1"/>
    <col min="31" max="31" width="4.125" customWidth="1"/>
    <col min="32" max="32" width="4.625" customWidth="1"/>
    <col min="33" max="34" width="5.25" customWidth="1"/>
    <col min="35" max="35" width="1.25" customWidth="1"/>
  </cols>
  <sheetData>
    <row r="1" ht="18" customHeight="1" spans="1:35">
      <c r="A1" s="114" t="s">
        <v>246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57"/>
    </row>
    <row r="2" ht="21" customHeight="1" spans="1:35">
      <c r="A2" s="96" t="s">
        <v>247</v>
      </c>
      <c r="B2" s="135"/>
      <c r="C2" s="40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6"/>
      <c r="AI2" s="59"/>
    </row>
    <row r="3" ht="18" customHeight="1" spans="1:35">
      <c r="A3" s="43" t="s">
        <v>3</v>
      </c>
      <c r="B3" s="44"/>
      <c r="C3" s="44"/>
      <c r="D3" s="44"/>
      <c r="E3" s="44"/>
      <c r="F3" s="45"/>
      <c r="G3" s="46" t="s">
        <v>4</v>
      </c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113" t="s">
        <v>2</v>
      </c>
      <c r="AI3" s="59"/>
    </row>
    <row r="4" ht="20.25" customHeight="1" spans="1:35">
      <c r="A4" s="47" t="s">
        <v>71</v>
      </c>
      <c r="B4" s="47" t="s">
        <v>72</v>
      </c>
      <c r="C4" s="47" t="s">
        <v>186</v>
      </c>
      <c r="D4" s="47"/>
      <c r="E4" s="47"/>
      <c r="F4" s="47" t="s">
        <v>187</v>
      </c>
      <c r="G4" s="47"/>
      <c r="H4" s="47"/>
      <c r="I4" s="47" t="s">
        <v>73</v>
      </c>
      <c r="J4" s="47" t="s">
        <v>248</v>
      </c>
      <c r="K4" s="47"/>
      <c r="L4" s="47"/>
      <c r="M4" s="47"/>
      <c r="N4" s="47"/>
      <c r="O4" s="47"/>
      <c r="P4" s="47"/>
      <c r="Q4" s="47"/>
      <c r="R4" s="47" t="s">
        <v>14</v>
      </c>
      <c r="S4" s="47"/>
      <c r="T4" s="47"/>
      <c r="U4" s="47"/>
      <c r="V4" s="47"/>
      <c r="W4" s="47" t="s">
        <v>75</v>
      </c>
      <c r="X4" s="47" t="s">
        <v>17</v>
      </c>
      <c r="Y4" s="47" t="s">
        <v>18</v>
      </c>
      <c r="Z4" s="47" t="s">
        <v>19</v>
      </c>
      <c r="AA4" s="47" t="s">
        <v>20</v>
      </c>
      <c r="AB4" s="47" t="s">
        <v>21</v>
      </c>
      <c r="AC4" s="47" t="s">
        <v>10</v>
      </c>
      <c r="AD4" s="47" t="s">
        <v>11</v>
      </c>
      <c r="AE4" s="47" t="s">
        <v>80</v>
      </c>
      <c r="AF4" s="47" t="s">
        <v>22</v>
      </c>
      <c r="AG4" s="47" t="s">
        <v>23</v>
      </c>
      <c r="AH4" s="47" t="s">
        <v>24</v>
      </c>
      <c r="AI4" s="60"/>
    </row>
    <row r="5" ht="18" customHeight="1" spans="1:35">
      <c r="A5" s="47"/>
      <c r="B5" s="47"/>
      <c r="C5" s="47" t="s">
        <v>99</v>
      </c>
      <c r="D5" s="47" t="s">
        <v>100</v>
      </c>
      <c r="E5" s="47" t="s">
        <v>92</v>
      </c>
      <c r="F5" s="47" t="s">
        <v>99</v>
      </c>
      <c r="G5" s="47" t="s">
        <v>100</v>
      </c>
      <c r="H5" s="47" t="s">
        <v>92</v>
      </c>
      <c r="I5" s="47"/>
      <c r="J5" s="47" t="s">
        <v>249</v>
      </c>
      <c r="K5" s="47" t="s">
        <v>82</v>
      </c>
      <c r="L5" s="47" t="s">
        <v>250</v>
      </c>
      <c r="M5" s="47"/>
      <c r="N5" s="47"/>
      <c r="O5" s="47" t="s">
        <v>84</v>
      </c>
      <c r="P5" s="47" t="s">
        <v>85</v>
      </c>
      <c r="Q5" s="47" t="s">
        <v>86</v>
      </c>
      <c r="R5" s="47" t="s">
        <v>251</v>
      </c>
      <c r="S5" s="47" t="s">
        <v>252</v>
      </c>
      <c r="T5" s="47" t="s">
        <v>253</v>
      </c>
      <c r="U5" s="47" t="s">
        <v>254</v>
      </c>
      <c r="V5" s="47" t="s">
        <v>255</v>
      </c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60"/>
    </row>
    <row r="6" ht="18" customHeight="1" spans="1:35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 t="s">
        <v>256</v>
      </c>
      <c r="M6" s="47" t="s">
        <v>257</v>
      </c>
      <c r="N6" s="47" t="s">
        <v>258</v>
      </c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60"/>
    </row>
    <row r="7" ht="18" customHeight="1" spans="1:35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60"/>
    </row>
    <row r="8" ht="20.25" customHeight="1" spans="1:35">
      <c r="A8" s="89" t="s">
        <v>9</v>
      </c>
      <c r="B8" s="89"/>
      <c r="C8" s="89"/>
      <c r="D8" s="47"/>
      <c r="E8" s="47"/>
      <c r="F8" s="47"/>
      <c r="G8" s="47"/>
      <c r="H8" s="47"/>
      <c r="I8" s="54">
        <v>4169.93</v>
      </c>
      <c r="J8" s="54">
        <v>3632.93</v>
      </c>
      <c r="K8" s="54">
        <v>3632.93</v>
      </c>
      <c r="L8" s="54">
        <v>0</v>
      </c>
      <c r="M8" s="54">
        <v>0</v>
      </c>
      <c r="N8" s="54">
        <v>0</v>
      </c>
      <c r="O8" s="54">
        <v>0</v>
      </c>
      <c r="P8" s="54">
        <v>0</v>
      </c>
      <c r="Q8" s="54">
        <v>0</v>
      </c>
      <c r="R8" s="54">
        <v>0</v>
      </c>
      <c r="S8" s="54">
        <v>0</v>
      </c>
      <c r="T8" s="54">
        <v>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54">
        <v>0</v>
      </c>
      <c r="AA8" s="54">
        <v>0</v>
      </c>
      <c r="AB8" s="54">
        <v>0</v>
      </c>
      <c r="AC8" s="54">
        <v>0</v>
      </c>
      <c r="AD8" s="54">
        <v>0</v>
      </c>
      <c r="AE8" s="54">
        <v>0</v>
      </c>
      <c r="AF8" s="54">
        <v>0</v>
      </c>
      <c r="AG8" s="54">
        <v>537</v>
      </c>
      <c r="AH8" s="54">
        <v>0</v>
      </c>
      <c r="AI8" s="60"/>
    </row>
    <row r="9" ht="18" customHeight="1" spans="1:35">
      <c r="A9" s="89" t="s">
        <v>87</v>
      </c>
      <c r="B9" s="51" t="s">
        <v>88</v>
      </c>
      <c r="C9" s="51" t="s">
        <v>197</v>
      </c>
      <c r="D9" s="51" t="s">
        <v>114</v>
      </c>
      <c r="E9" s="51" t="s">
        <v>198</v>
      </c>
      <c r="F9" s="89" t="s">
        <v>199</v>
      </c>
      <c r="G9" s="51" t="s">
        <v>114</v>
      </c>
      <c r="H9" s="51" t="s">
        <v>200</v>
      </c>
      <c r="I9" s="54">
        <v>942.55</v>
      </c>
      <c r="J9" s="54">
        <v>942.55</v>
      </c>
      <c r="K9" s="54">
        <v>942.55</v>
      </c>
      <c r="L9" s="54">
        <v>0</v>
      </c>
      <c r="M9" s="54">
        <v>0</v>
      </c>
      <c r="N9" s="55">
        <v>0</v>
      </c>
      <c r="O9" s="54">
        <v>0</v>
      </c>
      <c r="P9" s="55">
        <v>0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60"/>
    </row>
    <row r="10" ht="18" customHeight="1" spans="1:35">
      <c r="A10" s="89" t="s">
        <v>87</v>
      </c>
      <c r="B10" s="51" t="s">
        <v>88</v>
      </c>
      <c r="C10" s="51" t="s">
        <v>197</v>
      </c>
      <c r="D10" s="51" t="s">
        <v>116</v>
      </c>
      <c r="E10" s="51" t="s">
        <v>201</v>
      </c>
      <c r="F10" s="89" t="s">
        <v>199</v>
      </c>
      <c r="G10" s="51" t="s">
        <v>114</v>
      </c>
      <c r="H10" s="51" t="s">
        <v>200</v>
      </c>
      <c r="I10" s="54">
        <v>616.65</v>
      </c>
      <c r="J10" s="54">
        <v>616.65</v>
      </c>
      <c r="K10" s="54">
        <v>616.65</v>
      </c>
      <c r="L10" s="54">
        <v>0</v>
      </c>
      <c r="M10" s="54">
        <v>0</v>
      </c>
      <c r="N10" s="55">
        <v>0</v>
      </c>
      <c r="O10" s="54">
        <v>0</v>
      </c>
      <c r="P10" s="55">
        <v>0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  <c r="AD10" s="54">
        <v>0</v>
      </c>
      <c r="AE10" s="54">
        <v>0</v>
      </c>
      <c r="AF10" s="54">
        <v>0</v>
      </c>
      <c r="AG10" s="54">
        <v>0</v>
      </c>
      <c r="AH10" s="54">
        <v>0</v>
      </c>
      <c r="AI10" s="60"/>
    </row>
    <row r="11" ht="18" customHeight="1" spans="1:35">
      <c r="A11" s="89" t="s">
        <v>87</v>
      </c>
      <c r="B11" s="51" t="s">
        <v>88</v>
      </c>
      <c r="C11" s="51" t="s">
        <v>197</v>
      </c>
      <c r="D11" s="51" t="s">
        <v>126</v>
      </c>
      <c r="E11" s="51" t="s">
        <v>202</v>
      </c>
      <c r="F11" s="89" t="s">
        <v>199</v>
      </c>
      <c r="G11" s="51" t="s">
        <v>114</v>
      </c>
      <c r="H11" s="51" t="s">
        <v>200</v>
      </c>
      <c r="I11" s="54">
        <v>797.45</v>
      </c>
      <c r="J11" s="54">
        <v>797.45</v>
      </c>
      <c r="K11" s="54">
        <v>797.45</v>
      </c>
      <c r="L11" s="54">
        <v>0</v>
      </c>
      <c r="M11" s="54">
        <v>0</v>
      </c>
      <c r="N11" s="55">
        <v>0</v>
      </c>
      <c r="O11" s="54">
        <v>0</v>
      </c>
      <c r="P11" s="55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60"/>
    </row>
    <row r="12" ht="18" customHeight="1" spans="1:35">
      <c r="A12" s="89" t="s">
        <v>87</v>
      </c>
      <c r="B12" s="51" t="s">
        <v>88</v>
      </c>
      <c r="C12" s="51" t="s">
        <v>197</v>
      </c>
      <c r="D12" s="51" t="s">
        <v>203</v>
      </c>
      <c r="E12" s="51" t="s">
        <v>204</v>
      </c>
      <c r="F12" s="89" t="s">
        <v>199</v>
      </c>
      <c r="G12" s="51" t="s">
        <v>116</v>
      </c>
      <c r="H12" s="51" t="s">
        <v>205</v>
      </c>
      <c r="I12" s="54">
        <v>236.02</v>
      </c>
      <c r="J12" s="54">
        <v>236.02</v>
      </c>
      <c r="K12" s="54">
        <v>236.02</v>
      </c>
      <c r="L12" s="54">
        <v>0</v>
      </c>
      <c r="M12" s="54">
        <v>0</v>
      </c>
      <c r="N12" s="55">
        <v>0</v>
      </c>
      <c r="O12" s="54">
        <v>0</v>
      </c>
      <c r="P12" s="55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60"/>
    </row>
    <row r="13" ht="18" customHeight="1" spans="1:35">
      <c r="A13" s="89" t="s">
        <v>87</v>
      </c>
      <c r="B13" s="51" t="s">
        <v>88</v>
      </c>
      <c r="C13" s="51" t="s">
        <v>197</v>
      </c>
      <c r="D13" s="51" t="s">
        <v>206</v>
      </c>
      <c r="E13" s="51" t="s">
        <v>207</v>
      </c>
      <c r="F13" s="89" t="s">
        <v>199</v>
      </c>
      <c r="G13" s="51" t="s">
        <v>116</v>
      </c>
      <c r="H13" s="51" t="s">
        <v>205</v>
      </c>
      <c r="I13" s="54">
        <v>137</v>
      </c>
      <c r="J13" s="54">
        <v>137</v>
      </c>
      <c r="K13" s="54">
        <v>137</v>
      </c>
      <c r="L13" s="54">
        <v>0</v>
      </c>
      <c r="M13" s="54">
        <v>0</v>
      </c>
      <c r="N13" s="55">
        <v>0</v>
      </c>
      <c r="O13" s="54">
        <v>0</v>
      </c>
      <c r="P13" s="55">
        <v>0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v>0</v>
      </c>
      <c r="AE13" s="54">
        <v>0</v>
      </c>
      <c r="AF13" s="54">
        <v>0</v>
      </c>
      <c r="AG13" s="54">
        <v>0</v>
      </c>
      <c r="AH13" s="54">
        <v>0</v>
      </c>
      <c r="AI13" s="60"/>
    </row>
    <row r="14" ht="18" customHeight="1" spans="1:35">
      <c r="A14" s="89" t="s">
        <v>87</v>
      </c>
      <c r="B14" s="51" t="s">
        <v>88</v>
      </c>
      <c r="C14" s="51" t="s">
        <v>197</v>
      </c>
      <c r="D14" s="51" t="s">
        <v>113</v>
      </c>
      <c r="E14" s="51" t="s">
        <v>208</v>
      </c>
      <c r="F14" s="89" t="s">
        <v>199</v>
      </c>
      <c r="G14" s="51" t="s">
        <v>116</v>
      </c>
      <c r="H14" s="51" t="s">
        <v>205</v>
      </c>
      <c r="I14" s="54">
        <v>82.12</v>
      </c>
      <c r="J14" s="54">
        <v>82.12</v>
      </c>
      <c r="K14" s="54">
        <v>82.12</v>
      </c>
      <c r="L14" s="54">
        <v>0</v>
      </c>
      <c r="M14" s="54">
        <v>0</v>
      </c>
      <c r="N14" s="55">
        <v>0</v>
      </c>
      <c r="O14" s="54">
        <v>0</v>
      </c>
      <c r="P14" s="55">
        <v>0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  <c r="AE14" s="54">
        <v>0</v>
      </c>
      <c r="AF14" s="54">
        <v>0</v>
      </c>
      <c r="AG14" s="54">
        <v>0</v>
      </c>
      <c r="AH14" s="54">
        <v>0</v>
      </c>
      <c r="AI14" s="60"/>
    </row>
    <row r="15" ht="18" customHeight="1" spans="1:35">
      <c r="A15" s="89" t="s">
        <v>87</v>
      </c>
      <c r="B15" s="51" t="s">
        <v>88</v>
      </c>
      <c r="C15" s="51" t="s">
        <v>197</v>
      </c>
      <c r="D15" s="51" t="s">
        <v>209</v>
      </c>
      <c r="E15" s="51" t="s">
        <v>210</v>
      </c>
      <c r="F15" s="89" t="s">
        <v>199</v>
      </c>
      <c r="G15" s="51" t="s">
        <v>116</v>
      </c>
      <c r="H15" s="51" t="s">
        <v>205</v>
      </c>
      <c r="I15" s="54">
        <v>11.99</v>
      </c>
      <c r="J15" s="54">
        <v>11.99</v>
      </c>
      <c r="K15" s="54">
        <v>11.99</v>
      </c>
      <c r="L15" s="54">
        <v>0</v>
      </c>
      <c r="M15" s="54">
        <v>0</v>
      </c>
      <c r="N15" s="55">
        <v>0</v>
      </c>
      <c r="O15" s="54">
        <v>0</v>
      </c>
      <c r="P15" s="55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v>0</v>
      </c>
      <c r="AE15" s="54">
        <v>0</v>
      </c>
      <c r="AF15" s="54">
        <v>0</v>
      </c>
      <c r="AG15" s="54">
        <v>0</v>
      </c>
      <c r="AH15" s="54">
        <v>0</v>
      </c>
      <c r="AI15" s="60"/>
    </row>
    <row r="16" ht="18" customHeight="1" spans="1:35">
      <c r="A16" s="89" t="s">
        <v>87</v>
      </c>
      <c r="B16" s="51" t="s">
        <v>88</v>
      </c>
      <c r="C16" s="51" t="s">
        <v>197</v>
      </c>
      <c r="D16" s="51" t="s">
        <v>211</v>
      </c>
      <c r="E16" s="51" t="s">
        <v>212</v>
      </c>
      <c r="F16" s="89" t="s">
        <v>199</v>
      </c>
      <c r="G16" s="51" t="s">
        <v>126</v>
      </c>
      <c r="H16" s="51" t="s">
        <v>129</v>
      </c>
      <c r="I16" s="54">
        <v>219.5</v>
      </c>
      <c r="J16" s="54">
        <v>219.5</v>
      </c>
      <c r="K16" s="54">
        <v>219.5</v>
      </c>
      <c r="L16" s="54">
        <v>0</v>
      </c>
      <c r="M16" s="54">
        <v>0</v>
      </c>
      <c r="N16" s="55">
        <v>0</v>
      </c>
      <c r="O16" s="54">
        <v>0</v>
      </c>
      <c r="P16" s="55">
        <v>0</v>
      </c>
      <c r="Q16" s="54">
        <v>0</v>
      </c>
      <c r="R16" s="54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  <c r="AD16" s="54">
        <v>0</v>
      </c>
      <c r="AE16" s="54">
        <v>0</v>
      </c>
      <c r="AF16" s="54">
        <v>0</v>
      </c>
      <c r="AG16" s="54">
        <v>0</v>
      </c>
      <c r="AH16" s="54">
        <v>0</v>
      </c>
      <c r="AI16" s="60"/>
    </row>
    <row r="17" ht="18" customHeight="1" spans="1:35">
      <c r="A17" s="89" t="s">
        <v>87</v>
      </c>
      <c r="B17" s="51" t="s">
        <v>88</v>
      </c>
      <c r="C17" s="51" t="s">
        <v>213</v>
      </c>
      <c r="D17" s="51" t="s">
        <v>114</v>
      </c>
      <c r="E17" s="51" t="s">
        <v>214</v>
      </c>
      <c r="F17" s="89" t="s">
        <v>215</v>
      </c>
      <c r="G17" s="51" t="s">
        <v>114</v>
      </c>
      <c r="H17" s="51" t="s">
        <v>216</v>
      </c>
      <c r="I17" s="54">
        <v>671.91</v>
      </c>
      <c r="J17" s="54">
        <v>211.91</v>
      </c>
      <c r="K17" s="54">
        <v>211.91</v>
      </c>
      <c r="L17" s="54">
        <v>0</v>
      </c>
      <c r="M17" s="54">
        <v>0</v>
      </c>
      <c r="N17" s="55">
        <v>0</v>
      </c>
      <c r="O17" s="54">
        <v>0</v>
      </c>
      <c r="P17" s="55">
        <v>0</v>
      </c>
      <c r="Q17" s="54">
        <v>0</v>
      </c>
      <c r="R17" s="54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4">
        <v>0</v>
      </c>
      <c r="AE17" s="54">
        <v>0</v>
      </c>
      <c r="AF17" s="54">
        <v>0</v>
      </c>
      <c r="AG17" s="54">
        <v>460</v>
      </c>
      <c r="AH17" s="54">
        <v>0</v>
      </c>
      <c r="AI17" s="60"/>
    </row>
    <row r="18" ht="18" customHeight="1" spans="1:35">
      <c r="A18" s="89" t="s">
        <v>87</v>
      </c>
      <c r="B18" s="51" t="s">
        <v>88</v>
      </c>
      <c r="C18" s="51" t="s">
        <v>213</v>
      </c>
      <c r="D18" s="51" t="s">
        <v>116</v>
      </c>
      <c r="E18" s="51" t="s">
        <v>217</v>
      </c>
      <c r="F18" s="89" t="s">
        <v>215</v>
      </c>
      <c r="G18" s="51" t="s">
        <v>114</v>
      </c>
      <c r="H18" s="51" t="s">
        <v>216</v>
      </c>
      <c r="I18" s="54">
        <v>3</v>
      </c>
      <c r="J18" s="54">
        <v>3</v>
      </c>
      <c r="K18" s="54">
        <v>3</v>
      </c>
      <c r="L18" s="54">
        <v>0</v>
      </c>
      <c r="M18" s="54">
        <v>0</v>
      </c>
      <c r="N18" s="55">
        <v>0</v>
      </c>
      <c r="O18" s="54">
        <v>0</v>
      </c>
      <c r="P18" s="55">
        <v>0</v>
      </c>
      <c r="Q18" s="54">
        <v>0</v>
      </c>
      <c r="R18" s="54"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  <c r="AD18" s="54">
        <v>0</v>
      </c>
      <c r="AE18" s="54">
        <v>0</v>
      </c>
      <c r="AF18" s="54">
        <v>0</v>
      </c>
      <c r="AG18" s="54">
        <v>0</v>
      </c>
      <c r="AH18" s="54">
        <v>0</v>
      </c>
      <c r="AI18" s="60"/>
    </row>
    <row r="19" ht="18" customHeight="1" spans="1:35">
      <c r="A19" s="89" t="s">
        <v>87</v>
      </c>
      <c r="B19" s="51" t="s">
        <v>88</v>
      </c>
      <c r="C19" s="51" t="s">
        <v>213</v>
      </c>
      <c r="D19" s="51" t="s">
        <v>218</v>
      </c>
      <c r="E19" s="51" t="s">
        <v>219</v>
      </c>
      <c r="F19" s="89" t="s">
        <v>215</v>
      </c>
      <c r="G19" s="51" t="s">
        <v>114</v>
      </c>
      <c r="H19" s="51" t="s">
        <v>216</v>
      </c>
      <c r="I19" s="54">
        <v>4</v>
      </c>
      <c r="J19" s="54">
        <v>4</v>
      </c>
      <c r="K19" s="54">
        <v>4</v>
      </c>
      <c r="L19" s="54">
        <v>0</v>
      </c>
      <c r="M19" s="54">
        <v>0</v>
      </c>
      <c r="N19" s="55">
        <v>0</v>
      </c>
      <c r="O19" s="54">
        <v>0</v>
      </c>
      <c r="P19" s="55">
        <v>0</v>
      </c>
      <c r="Q19" s="54">
        <v>0</v>
      </c>
      <c r="R19" s="54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  <c r="AD19" s="54">
        <v>0</v>
      </c>
      <c r="AE19" s="54">
        <v>0</v>
      </c>
      <c r="AF19" s="54">
        <v>0</v>
      </c>
      <c r="AG19" s="54">
        <v>0</v>
      </c>
      <c r="AH19" s="54">
        <v>0</v>
      </c>
      <c r="AI19" s="60"/>
    </row>
    <row r="20" ht="18" customHeight="1" spans="1:35">
      <c r="A20" s="89" t="s">
        <v>87</v>
      </c>
      <c r="B20" s="51" t="s">
        <v>88</v>
      </c>
      <c r="C20" s="51" t="s">
        <v>213</v>
      </c>
      <c r="D20" s="51" t="s">
        <v>113</v>
      </c>
      <c r="E20" s="51" t="s">
        <v>220</v>
      </c>
      <c r="F20" s="89" t="s">
        <v>215</v>
      </c>
      <c r="G20" s="51" t="s">
        <v>114</v>
      </c>
      <c r="H20" s="51" t="s">
        <v>216</v>
      </c>
      <c r="I20" s="54">
        <v>8</v>
      </c>
      <c r="J20" s="54">
        <v>8</v>
      </c>
      <c r="K20" s="54">
        <v>8</v>
      </c>
      <c r="L20" s="54">
        <v>0</v>
      </c>
      <c r="M20" s="54">
        <v>0</v>
      </c>
      <c r="N20" s="55">
        <v>0</v>
      </c>
      <c r="O20" s="54">
        <v>0</v>
      </c>
      <c r="P20" s="55">
        <v>0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4">
        <v>0</v>
      </c>
      <c r="AE20" s="54">
        <v>0</v>
      </c>
      <c r="AF20" s="54">
        <v>0</v>
      </c>
      <c r="AG20" s="54">
        <v>0</v>
      </c>
      <c r="AH20" s="54">
        <v>0</v>
      </c>
      <c r="AI20" s="60"/>
    </row>
    <row r="21" ht="18" customHeight="1" spans="1:35">
      <c r="A21" s="89" t="s">
        <v>87</v>
      </c>
      <c r="B21" s="51" t="s">
        <v>88</v>
      </c>
      <c r="C21" s="51" t="s">
        <v>213</v>
      </c>
      <c r="D21" s="51" t="s">
        <v>221</v>
      </c>
      <c r="E21" s="51" t="s">
        <v>222</v>
      </c>
      <c r="F21" s="89" t="s">
        <v>215</v>
      </c>
      <c r="G21" s="51" t="s">
        <v>223</v>
      </c>
      <c r="H21" s="51" t="s">
        <v>224</v>
      </c>
      <c r="I21" s="54">
        <v>12</v>
      </c>
      <c r="J21" s="54">
        <v>12</v>
      </c>
      <c r="K21" s="54">
        <v>12</v>
      </c>
      <c r="L21" s="54">
        <v>0</v>
      </c>
      <c r="M21" s="54">
        <v>0</v>
      </c>
      <c r="N21" s="55">
        <v>0</v>
      </c>
      <c r="O21" s="54">
        <v>0</v>
      </c>
      <c r="P21" s="55">
        <v>0</v>
      </c>
      <c r="Q21" s="54">
        <v>0</v>
      </c>
      <c r="R21" s="54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4">
        <v>0</v>
      </c>
      <c r="AE21" s="54">
        <v>0</v>
      </c>
      <c r="AF21" s="54">
        <v>0</v>
      </c>
      <c r="AG21" s="54">
        <v>0</v>
      </c>
      <c r="AH21" s="54">
        <v>0</v>
      </c>
      <c r="AI21" s="60"/>
    </row>
    <row r="22" ht="18" customHeight="1" spans="1:35">
      <c r="A22" s="89" t="s">
        <v>87</v>
      </c>
      <c r="B22" s="51" t="s">
        <v>88</v>
      </c>
      <c r="C22" s="51" t="s">
        <v>213</v>
      </c>
      <c r="D22" s="51" t="s">
        <v>225</v>
      </c>
      <c r="E22" s="51" t="s">
        <v>226</v>
      </c>
      <c r="F22" s="89" t="s">
        <v>215</v>
      </c>
      <c r="G22" s="51" t="s">
        <v>121</v>
      </c>
      <c r="H22" s="51" t="s">
        <v>227</v>
      </c>
      <c r="I22" s="54">
        <v>10</v>
      </c>
      <c r="J22" s="54">
        <v>10</v>
      </c>
      <c r="K22" s="54">
        <v>10</v>
      </c>
      <c r="L22" s="54">
        <v>0</v>
      </c>
      <c r="M22" s="54">
        <v>0</v>
      </c>
      <c r="N22" s="55">
        <v>0</v>
      </c>
      <c r="O22" s="54">
        <v>0</v>
      </c>
      <c r="P22" s="55">
        <v>0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  <c r="AD22" s="54">
        <v>0</v>
      </c>
      <c r="AE22" s="54">
        <v>0</v>
      </c>
      <c r="AF22" s="54">
        <v>0</v>
      </c>
      <c r="AG22" s="54">
        <v>0</v>
      </c>
      <c r="AH22" s="54">
        <v>0</v>
      </c>
      <c r="AI22" s="60"/>
    </row>
    <row r="23" ht="18" customHeight="1" spans="1:35">
      <c r="A23" s="89" t="s">
        <v>87</v>
      </c>
      <c r="B23" s="51" t="s">
        <v>88</v>
      </c>
      <c r="C23" s="51" t="s">
        <v>213</v>
      </c>
      <c r="D23" s="51" t="s">
        <v>228</v>
      </c>
      <c r="E23" s="51" t="s">
        <v>229</v>
      </c>
      <c r="F23" s="89" t="s">
        <v>215</v>
      </c>
      <c r="G23" s="51" t="s">
        <v>114</v>
      </c>
      <c r="H23" s="51" t="s">
        <v>216</v>
      </c>
      <c r="I23" s="54">
        <v>31.92</v>
      </c>
      <c r="J23" s="54">
        <v>31.92</v>
      </c>
      <c r="K23" s="54">
        <v>31.92</v>
      </c>
      <c r="L23" s="54">
        <v>0</v>
      </c>
      <c r="M23" s="54">
        <v>0</v>
      </c>
      <c r="N23" s="55">
        <v>0</v>
      </c>
      <c r="O23" s="54">
        <v>0</v>
      </c>
      <c r="P23" s="55">
        <v>0</v>
      </c>
      <c r="Q23" s="54">
        <v>0</v>
      </c>
      <c r="R23" s="54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4">
        <v>0</v>
      </c>
      <c r="AE23" s="54">
        <v>0</v>
      </c>
      <c r="AF23" s="54">
        <v>0</v>
      </c>
      <c r="AG23" s="54">
        <v>0</v>
      </c>
      <c r="AH23" s="54">
        <v>0</v>
      </c>
      <c r="AI23" s="60"/>
    </row>
    <row r="24" ht="18" customHeight="1" spans="1:35">
      <c r="A24" s="89" t="s">
        <v>87</v>
      </c>
      <c r="B24" s="51" t="s">
        <v>88</v>
      </c>
      <c r="C24" s="51" t="s">
        <v>213</v>
      </c>
      <c r="D24" s="51" t="s">
        <v>230</v>
      </c>
      <c r="E24" s="51" t="s">
        <v>231</v>
      </c>
      <c r="F24" s="89" t="s">
        <v>215</v>
      </c>
      <c r="G24" s="51" t="s">
        <v>114</v>
      </c>
      <c r="H24" s="51" t="s">
        <v>216</v>
      </c>
      <c r="I24" s="54">
        <v>23.3</v>
      </c>
      <c r="J24" s="54">
        <v>23.3</v>
      </c>
      <c r="K24" s="54">
        <v>23.3</v>
      </c>
      <c r="L24" s="54">
        <v>0</v>
      </c>
      <c r="M24" s="54">
        <v>0</v>
      </c>
      <c r="N24" s="55">
        <v>0</v>
      </c>
      <c r="O24" s="54">
        <v>0</v>
      </c>
      <c r="P24" s="55">
        <v>0</v>
      </c>
      <c r="Q24" s="54">
        <v>0</v>
      </c>
      <c r="R24" s="54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4">
        <v>0</v>
      </c>
      <c r="AE24" s="54">
        <v>0</v>
      </c>
      <c r="AF24" s="54">
        <v>0</v>
      </c>
      <c r="AG24" s="54">
        <v>0</v>
      </c>
      <c r="AH24" s="54">
        <v>0</v>
      </c>
      <c r="AI24" s="60"/>
    </row>
    <row r="25" ht="18" customHeight="1" spans="1:35">
      <c r="A25" s="89" t="s">
        <v>87</v>
      </c>
      <c r="B25" s="51" t="s">
        <v>88</v>
      </c>
      <c r="C25" s="51" t="s">
        <v>213</v>
      </c>
      <c r="D25" s="51" t="s">
        <v>232</v>
      </c>
      <c r="E25" s="51" t="s">
        <v>233</v>
      </c>
      <c r="F25" s="89" t="s">
        <v>215</v>
      </c>
      <c r="G25" s="51" t="s">
        <v>203</v>
      </c>
      <c r="H25" s="51" t="s">
        <v>234</v>
      </c>
      <c r="I25" s="54">
        <v>6</v>
      </c>
      <c r="J25" s="54">
        <v>6</v>
      </c>
      <c r="K25" s="54">
        <v>6</v>
      </c>
      <c r="L25" s="54">
        <v>0</v>
      </c>
      <c r="M25" s="54">
        <v>0</v>
      </c>
      <c r="N25" s="55">
        <v>0</v>
      </c>
      <c r="O25" s="54">
        <v>0</v>
      </c>
      <c r="P25" s="55">
        <v>0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4">
        <v>0</v>
      </c>
      <c r="AE25" s="54">
        <v>0</v>
      </c>
      <c r="AF25" s="54">
        <v>0</v>
      </c>
      <c r="AG25" s="54">
        <v>0</v>
      </c>
      <c r="AH25" s="54">
        <v>0</v>
      </c>
      <c r="AI25" s="60"/>
    </row>
    <row r="26" ht="18" customHeight="1" spans="1:35">
      <c r="A26" s="89" t="s">
        <v>87</v>
      </c>
      <c r="B26" s="51" t="s">
        <v>88</v>
      </c>
      <c r="C26" s="51" t="s">
        <v>213</v>
      </c>
      <c r="D26" s="51" t="s">
        <v>235</v>
      </c>
      <c r="E26" s="51" t="s">
        <v>236</v>
      </c>
      <c r="F26" s="89" t="s">
        <v>215</v>
      </c>
      <c r="G26" s="51" t="s">
        <v>114</v>
      </c>
      <c r="H26" s="51" t="s">
        <v>216</v>
      </c>
      <c r="I26" s="54">
        <v>187.18</v>
      </c>
      <c r="J26" s="54">
        <v>187.18</v>
      </c>
      <c r="K26" s="54">
        <v>187.18</v>
      </c>
      <c r="L26" s="54">
        <v>0</v>
      </c>
      <c r="M26" s="54">
        <v>0</v>
      </c>
      <c r="N26" s="55">
        <v>0</v>
      </c>
      <c r="O26" s="54">
        <v>0</v>
      </c>
      <c r="P26" s="55">
        <v>0</v>
      </c>
      <c r="Q26" s="54">
        <v>0</v>
      </c>
      <c r="R26" s="54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  <c r="AD26" s="54">
        <v>0</v>
      </c>
      <c r="AE26" s="54">
        <v>0</v>
      </c>
      <c r="AF26" s="54">
        <v>0</v>
      </c>
      <c r="AG26" s="54">
        <v>0</v>
      </c>
      <c r="AH26" s="54">
        <v>0</v>
      </c>
      <c r="AI26" s="60"/>
    </row>
    <row r="27" ht="18" customHeight="1" spans="1:35">
      <c r="A27" s="89" t="s">
        <v>87</v>
      </c>
      <c r="B27" s="51" t="s">
        <v>88</v>
      </c>
      <c r="C27" s="51" t="s">
        <v>213</v>
      </c>
      <c r="D27" s="51" t="s">
        <v>118</v>
      </c>
      <c r="E27" s="51" t="s">
        <v>237</v>
      </c>
      <c r="F27" s="89" t="s">
        <v>215</v>
      </c>
      <c r="G27" s="51" t="s">
        <v>118</v>
      </c>
      <c r="H27" s="51" t="s">
        <v>238</v>
      </c>
      <c r="I27" s="54">
        <v>3.14</v>
      </c>
      <c r="J27" s="54">
        <v>3.14</v>
      </c>
      <c r="K27" s="54">
        <v>3.14</v>
      </c>
      <c r="L27" s="54">
        <v>0</v>
      </c>
      <c r="M27" s="54">
        <v>0</v>
      </c>
      <c r="N27" s="55">
        <v>0</v>
      </c>
      <c r="O27" s="54">
        <v>0</v>
      </c>
      <c r="P27" s="55">
        <v>0</v>
      </c>
      <c r="Q27" s="54">
        <v>0</v>
      </c>
      <c r="R27" s="54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  <c r="AD27" s="54">
        <v>0</v>
      </c>
      <c r="AE27" s="54">
        <v>0</v>
      </c>
      <c r="AF27" s="54">
        <v>0</v>
      </c>
      <c r="AG27" s="54">
        <v>0</v>
      </c>
      <c r="AH27" s="54">
        <v>0</v>
      </c>
      <c r="AI27" s="60"/>
    </row>
    <row r="28" ht="18" customHeight="1" spans="1:35">
      <c r="A28" s="89" t="s">
        <v>87</v>
      </c>
      <c r="B28" s="51" t="s">
        <v>88</v>
      </c>
      <c r="C28" s="51" t="s">
        <v>239</v>
      </c>
      <c r="D28" s="51" t="s">
        <v>114</v>
      </c>
      <c r="E28" s="51" t="s">
        <v>240</v>
      </c>
      <c r="F28" s="89" t="s">
        <v>241</v>
      </c>
      <c r="G28" s="51" t="s">
        <v>121</v>
      </c>
      <c r="H28" s="51" t="s">
        <v>242</v>
      </c>
      <c r="I28" s="54">
        <v>12.21</v>
      </c>
      <c r="J28" s="54">
        <v>12.21</v>
      </c>
      <c r="K28" s="54">
        <v>12.21</v>
      </c>
      <c r="L28" s="54">
        <v>0</v>
      </c>
      <c r="M28" s="54">
        <v>0</v>
      </c>
      <c r="N28" s="55">
        <v>0</v>
      </c>
      <c r="O28" s="54">
        <v>0</v>
      </c>
      <c r="P28" s="55">
        <v>0</v>
      </c>
      <c r="Q28" s="54">
        <v>0</v>
      </c>
      <c r="R28" s="54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4">
        <v>0</v>
      </c>
      <c r="AE28" s="54">
        <v>0</v>
      </c>
      <c r="AF28" s="54">
        <v>0</v>
      </c>
      <c r="AG28" s="54">
        <v>0</v>
      </c>
      <c r="AH28" s="54">
        <v>0</v>
      </c>
      <c r="AI28" s="60"/>
    </row>
    <row r="29" ht="18" customHeight="1" spans="1:35">
      <c r="A29" s="89" t="s">
        <v>87</v>
      </c>
      <c r="B29" s="51" t="s">
        <v>88</v>
      </c>
      <c r="C29" s="51" t="s">
        <v>239</v>
      </c>
      <c r="D29" s="51" t="s">
        <v>116</v>
      </c>
      <c r="E29" s="51" t="s">
        <v>243</v>
      </c>
      <c r="F29" s="89" t="s">
        <v>241</v>
      </c>
      <c r="G29" s="51" t="s">
        <v>121</v>
      </c>
      <c r="H29" s="51" t="s">
        <v>242</v>
      </c>
      <c r="I29" s="54">
        <v>46</v>
      </c>
      <c r="J29" s="54">
        <v>46</v>
      </c>
      <c r="K29" s="54">
        <v>46</v>
      </c>
      <c r="L29" s="54">
        <v>0</v>
      </c>
      <c r="M29" s="54">
        <v>0</v>
      </c>
      <c r="N29" s="55">
        <v>0</v>
      </c>
      <c r="O29" s="54">
        <v>0</v>
      </c>
      <c r="P29" s="55">
        <v>0</v>
      </c>
      <c r="Q29" s="54">
        <v>0</v>
      </c>
      <c r="R29" s="54"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  <c r="AD29" s="54">
        <v>0</v>
      </c>
      <c r="AE29" s="54">
        <v>0</v>
      </c>
      <c r="AF29" s="54">
        <v>0</v>
      </c>
      <c r="AG29" s="54">
        <v>0</v>
      </c>
      <c r="AH29" s="54">
        <v>0</v>
      </c>
      <c r="AI29" s="60"/>
    </row>
    <row r="30" ht="18" customHeight="1" spans="1:35">
      <c r="A30" s="89" t="s">
        <v>87</v>
      </c>
      <c r="B30" s="51" t="s">
        <v>88</v>
      </c>
      <c r="C30" s="51" t="s">
        <v>239</v>
      </c>
      <c r="D30" s="51" t="s">
        <v>118</v>
      </c>
      <c r="E30" s="51" t="s">
        <v>244</v>
      </c>
      <c r="F30" s="89" t="s">
        <v>241</v>
      </c>
      <c r="G30" s="51" t="s">
        <v>118</v>
      </c>
      <c r="H30" s="51" t="s">
        <v>245</v>
      </c>
      <c r="I30" s="54">
        <v>30.98</v>
      </c>
      <c r="J30" s="54">
        <v>30.98</v>
      </c>
      <c r="K30" s="54">
        <v>30.98</v>
      </c>
      <c r="L30" s="54">
        <v>0</v>
      </c>
      <c r="M30" s="54">
        <v>0</v>
      </c>
      <c r="N30" s="55">
        <v>0</v>
      </c>
      <c r="O30" s="54">
        <v>0</v>
      </c>
      <c r="P30" s="55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4">
        <v>0</v>
      </c>
      <c r="AE30" s="54">
        <v>0</v>
      </c>
      <c r="AF30" s="54">
        <v>0</v>
      </c>
      <c r="AG30" s="54">
        <v>0</v>
      </c>
      <c r="AH30" s="54">
        <v>0</v>
      </c>
      <c r="AI30" s="60"/>
    </row>
    <row r="31" ht="18" customHeight="1" spans="1:35">
      <c r="A31" s="89" t="s">
        <v>87</v>
      </c>
      <c r="B31" s="51" t="s">
        <v>88</v>
      </c>
      <c r="C31" s="51" t="s">
        <v>259</v>
      </c>
      <c r="D31" s="51" t="s">
        <v>218</v>
      </c>
      <c r="E31" s="51" t="s">
        <v>260</v>
      </c>
      <c r="F31" s="89" t="s">
        <v>261</v>
      </c>
      <c r="G31" s="51" t="s">
        <v>223</v>
      </c>
      <c r="H31" s="51" t="s">
        <v>262</v>
      </c>
      <c r="I31" s="54">
        <v>77</v>
      </c>
      <c r="J31" s="54">
        <v>0</v>
      </c>
      <c r="K31" s="54">
        <v>0</v>
      </c>
      <c r="L31" s="54">
        <v>0</v>
      </c>
      <c r="M31" s="54">
        <v>0</v>
      </c>
      <c r="N31" s="55">
        <v>0</v>
      </c>
      <c r="O31" s="54">
        <v>0</v>
      </c>
      <c r="P31" s="55">
        <v>0</v>
      </c>
      <c r="Q31" s="54">
        <v>0</v>
      </c>
      <c r="R31" s="54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4">
        <v>0</v>
      </c>
      <c r="AE31" s="54">
        <v>0</v>
      </c>
      <c r="AF31" s="54">
        <v>0</v>
      </c>
      <c r="AG31" s="54">
        <v>77</v>
      </c>
      <c r="AH31" s="54">
        <v>0</v>
      </c>
      <c r="AI31" s="60"/>
    </row>
    <row r="32" ht="18" customHeight="1" spans="1:35">
      <c r="A32" s="89" t="s">
        <v>87</v>
      </c>
      <c r="B32" s="51" t="s">
        <v>88</v>
      </c>
      <c r="C32" s="51"/>
      <c r="D32" s="51"/>
      <c r="E32" s="51"/>
      <c r="F32" s="89"/>
      <c r="G32" s="51"/>
      <c r="H32" s="51"/>
      <c r="I32" s="54">
        <v>0</v>
      </c>
      <c r="J32" s="54">
        <v>0</v>
      </c>
      <c r="K32" s="54">
        <v>0</v>
      </c>
      <c r="L32" s="54">
        <v>0</v>
      </c>
      <c r="M32" s="54">
        <v>0</v>
      </c>
      <c r="N32" s="55">
        <v>0</v>
      </c>
      <c r="O32" s="54">
        <v>0</v>
      </c>
      <c r="P32" s="55">
        <v>0</v>
      </c>
      <c r="Q32" s="54">
        <v>0</v>
      </c>
      <c r="R32" s="54"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v>0</v>
      </c>
      <c r="AC32" s="54">
        <v>0</v>
      </c>
      <c r="AD32" s="54">
        <v>0</v>
      </c>
      <c r="AE32" s="54">
        <v>0</v>
      </c>
      <c r="AF32" s="54">
        <v>0</v>
      </c>
      <c r="AG32" s="54">
        <v>0</v>
      </c>
      <c r="AH32" s="54">
        <v>0</v>
      </c>
      <c r="AI32" s="60"/>
    </row>
    <row r="33" ht="7.5" customHeight="1" spans="1:35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9"/>
    </row>
  </sheetData>
  <mergeCells count="44">
    <mergeCell ref="A1:AI1"/>
    <mergeCell ref="A2:AH2"/>
    <mergeCell ref="A3:F3"/>
    <mergeCell ref="G3:AH3"/>
    <mergeCell ref="C4:E4"/>
    <mergeCell ref="F4:H4"/>
    <mergeCell ref="J4:Q4"/>
    <mergeCell ref="R4:V4"/>
    <mergeCell ref="L5:N5"/>
    <mergeCell ref="A8:H8"/>
    <mergeCell ref="A4:A7"/>
    <mergeCell ref="B4:B7"/>
    <mergeCell ref="C5:C7"/>
    <mergeCell ref="D5:D7"/>
    <mergeCell ref="E5:E7"/>
    <mergeCell ref="F5:F7"/>
    <mergeCell ref="G5:G7"/>
    <mergeCell ref="H5:H7"/>
    <mergeCell ref="I4:I7"/>
    <mergeCell ref="J5:J7"/>
    <mergeCell ref="K5:K7"/>
    <mergeCell ref="L6:L7"/>
    <mergeCell ref="M6:M7"/>
    <mergeCell ref="N6:N7"/>
    <mergeCell ref="O5:O7"/>
    <mergeCell ref="P5:P7"/>
    <mergeCell ref="Q5:Q7"/>
    <mergeCell ref="R5:R7"/>
    <mergeCell ref="S5:S7"/>
    <mergeCell ref="T5:T7"/>
    <mergeCell ref="U5:U7"/>
    <mergeCell ref="V5:V7"/>
    <mergeCell ref="W4:W7"/>
    <mergeCell ref="X4:X7"/>
    <mergeCell ref="Y4:Y7"/>
    <mergeCell ref="Z4:Z7"/>
    <mergeCell ref="AA4:AA7"/>
    <mergeCell ref="AB4:AB7"/>
    <mergeCell ref="AC4:AC7"/>
    <mergeCell ref="AD4:AD7"/>
    <mergeCell ref="AE4:AE7"/>
    <mergeCell ref="AF4:AF7"/>
    <mergeCell ref="AG4:AG7"/>
    <mergeCell ref="AH4:AH7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3"/>
  <sheetViews>
    <sheetView workbookViewId="0">
      <selection activeCell="A1" sqref="A1:F1"/>
    </sheetView>
  </sheetViews>
  <sheetFormatPr defaultColWidth="9" defaultRowHeight="13.5" outlineLevelCol="5"/>
  <cols>
    <col min="1" max="1" width="25.875" customWidth="1"/>
    <col min="2" max="2" width="23.5" customWidth="1"/>
    <col min="3" max="3" width="24.25" customWidth="1"/>
    <col min="4" max="4" width="16.25" customWidth="1"/>
    <col min="5" max="5" width="1.375" customWidth="1"/>
    <col min="6" max="6" width="1.25" customWidth="1"/>
  </cols>
  <sheetData>
    <row r="1" ht="18" customHeight="1" spans="1:6">
      <c r="A1" s="114" t="s">
        <v>263</v>
      </c>
      <c r="B1" s="102"/>
      <c r="C1" s="102"/>
      <c r="D1" s="102"/>
      <c r="E1" s="102"/>
      <c r="F1" s="60"/>
    </row>
    <row r="2" ht="40.5" customHeight="1" spans="1:6">
      <c r="A2" s="96" t="s">
        <v>264</v>
      </c>
      <c r="B2" s="115"/>
      <c r="C2" s="115"/>
      <c r="D2" s="116"/>
      <c r="E2" s="117"/>
      <c r="F2" s="59"/>
    </row>
    <row r="3" ht="18" customHeight="1" spans="1:6">
      <c r="A3" s="118" t="s">
        <v>3</v>
      </c>
      <c r="B3" s="119"/>
      <c r="C3" s="119"/>
      <c r="D3" s="120" t="s">
        <v>4</v>
      </c>
      <c r="E3" s="119"/>
      <c r="F3" s="121"/>
    </row>
    <row r="4" ht="21" customHeight="1" spans="1:6">
      <c r="A4" s="122" t="s">
        <v>265</v>
      </c>
      <c r="B4" s="122" t="s">
        <v>266</v>
      </c>
      <c r="C4" s="122" t="s">
        <v>267</v>
      </c>
      <c r="D4" s="123" t="s">
        <v>268</v>
      </c>
      <c r="E4" s="124"/>
      <c r="F4" s="60"/>
    </row>
    <row r="5" ht="18" customHeight="1" spans="1:6">
      <c r="A5" s="125" t="s">
        <v>269</v>
      </c>
      <c r="B5" s="126">
        <f>B6+B7+B8</f>
        <v>18.58</v>
      </c>
      <c r="C5" s="126">
        <f>C6+C7+C8</f>
        <v>18.58</v>
      </c>
      <c r="D5" s="127">
        <f t="shared" ref="D5:D10" si="0">100*(B5-C5)/C5</f>
        <v>0</v>
      </c>
      <c r="E5" s="128" t="s">
        <v>270</v>
      </c>
      <c r="F5" s="60"/>
    </row>
    <row r="6" ht="18" customHeight="1" spans="1:6">
      <c r="A6" s="125" t="s">
        <v>271</v>
      </c>
      <c r="B6" s="126">
        <v>0</v>
      </c>
      <c r="C6" s="126">
        <v>0</v>
      </c>
      <c r="D6" s="127" t="e">
        <f>100*(B6-C6)/C6</f>
        <v>#DIV/0!</v>
      </c>
      <c r="E6" s="128" t="s">
        <v>270</v>
      </c>
      <c r="F6" s="60"/>
    </row>
    <row r="7" ht="18" customHeight="1" spans="1:6">
      <c r="A7" s="125" t="s">
        <v>272</v>
      </c>
      <c r="B7" s="126">
        <v>12.58</v>
      </c>
      <c r="C7" s="126">
        <v>12.58</v>
      </c>
      <c r="D7" s="127">
        <f>100*(B7-C7)/C7</f>
        <v>0</v>
      </c>
      <c r="E7" s="128" t="s">
        <v>270</v>
      </c>
      <c r="F7" s="60"/>
    </row>
    <row r="8" ht="18" customHeight="1" spans="1:6">
      <c r="A8" s="125" t="s">
        <v>273</v>
      </c>
      <c r="B8" s="126">
        <f>B9+B10</f>
        <v>6</v>
      </c>
      <c r="C8" s="126">
        <f>C9+C10</f>
        <v>6</v>
      </c>
      <c r="D8" s="127">
        <f>100*(B8-C8)/C8</f>
        <v>0</v>
      </c>
      <c r="E8" s="128" t="s">
        <v>270</v>
      </c>
      <c r="F8" s="60"/>
    </row>
    <row r="9" ht="18" customHeight="1" spans="1:6">
      <c r="A9" s="125" t="s">
        <v>274</v>
      </c>
      <c r="B9" s="126">
        <v>6</v>
      </c>
      <c r="C9" s="126">
        <v>6</v>
      </c>
      <c r="D9" s="127">
        <f>100*(B9-C9)/C9</f>
        <v>0</v>
      </c>
      <c r="E9" s="128" t="s">
        <v>270</v>
      </c>
      <c r="F9" s="60"/>
    </row>
    <row r="10" ht="18" customHeight="1" spans="1:6">
      <c r="A10" s="125" t="s">
        <v>275</v>
      </c>
      <c r="B10" s="126">
        <v>0</v>
      </c>
      <c r="C10" s="126">
        <v>0</v>
      </c>
      <c r="D10" s="127" t="e">
        <f>100*(B10-C10)/C10</f>
        <v>#DIV/0!</v>
      </c>
      <c r="E10" s="128" t="s">
        <v>270</v>
      </c>
      <c r="F10" s="60"/>
    </row>
    <row r="11" ht="18" customHeight="1" spans="1:6">
      <c r="A11" s="129"/>
      <c r="B11" s="126"/>
      <c r="C11" s="126"/>
      <c r="D11" s="127"/>
      <c r="E11" s="130"/>
      <c r="F11" s="60"/>
    </row>
    <row r="12" ht="66.75" customHeight="1" spans="1:6">
      <c r="A12" s="131" t="s">
        <v>276</v>
      </c>
      <c r="B12" s="55"/>
      <c r="C12" s="55"/>
      <c r="D12" s="132"/>
      <c r="E12" s="133"/>
      <c r="F12" s="60"/>
    </row>
    <row r="13" ht="7.5" customHeight="1" spans="1:6">
      <c r="A13" s="52"/>
      <c r="B13" s="52"/>
      <c r="C13" s="52"/>
      <c r="D13" s="52"/>
      <c r="E13" s="52"/>
      <c r="F13" s="59"/>
    </row>
  </sheetData>
  <mergeCells count="4">
    <mergeCell ref="A1:F1"/>
    <mergeCell ref="A2:D2"/>
    <mergeCell ref="D3:E3"/>
    <mergeCell ref="A12:D12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9"/>
  <sheetViews>
    <sheetView workbookViewId="0">
      <selection activeCell="A1" sqref="A1:T1"/>
    </sheetView>
  </sheetViews>
  <sheetFormatPr defaultColWidth="9" defaultRowHeight="13.5"/>
  <cols>
    <col min="1" max="1" width="5.125" customWidth="1"/>
    <col min="2" max="2" width="2.25" customWidth="1"/>
    <col min="3" max="3" width="4.25" customWidth="1"/>
    <col min="4" max="4" width="8.75" customWidth="1"/>
    <col min="5" max="5" width="5.375" customWidth="1"/>
    <col min="6" max="6" width="6.25" customWidth="1"/>
    <col min="7" max="7" width="5.5" customWidth="1"/>
    <col min="8" max="8" width="6.875" customWidth="1"/>
    <col min="9" max="9" width="6.75" customWidth="1"/>
    <col min="10" max="10" width="5.125" customWidth="1"/>
    <col min="11" max="11" width="6.75" customWidth="1"/>
    <col min="12" max="12" width="6.875" customWidth="1"/>
    <col min="13" max="19" width="8.75" customWidth="1"/>
    <col min="20" max="20" width="1.25" customWidth="1"/>
  </cols>
  <sheetData>
    <row r="1" ht="26.25" customHeight="1" spans="1:20">
      <c r="A1" s="39" t="s">
        <v>277</v>
      </c>
      <c r="B1" s="95"/>
      <c r="C1" s="95"/>
      <c r="D1" s="95"/>
      <c r="E1" s="95"/>
      <c r="F1" s="95"/>
      <c r="G1" s="95"/>
      <c r="H1" s="95"/>
      <c r="I1" s="95"/>
      <c r="J1" s="101"/>
      <c r="K1" s="101"/>
      <c r="L1" s="101"/>
      <c r="M1" s="101"/>
      <c r="N1" s="95"/>
      <c r="O1" s="102"/>
      <c r="P1" s="103"/>
      <c r="Q1" s="103"/>
      <c r="R1" s="103"/>
      <c r="S1" s="111"/>
      <c r="T1" s="60"/>
    </row>
    <row r="2" ht="26.25" customHeight="1" spans="1:20">
      <c r="A2" s="96" t="s">
        <v>278</v>
      </c>
      <c r="B2" s="95"/>
      <c r="C2" s="95"/>
      <c r="D2" s="95"/>
      <c r="E2" s="95"/>
      <c r="F2" s="95"/>
      <c r="G2" s="95"/>
      <c r="H2" s="95"/>
      <c r="I2" s="95"/>
      <c r="J2" s="101"/>
      <c r="K2" s="101"/>
      <c r="L2" s="101"/>
      <c r="M2" s="101"/>
      <c r="N2" s="95"/>
      <c r="O2" s="102"/>
      <c r="P2" s="103"/>
      <c r="Q2" s="103"/>
      <c r="R2" s="103"/>
      <c r="S2" s="112"/>
      <c r="T2" s="59"/>
    </row>
    <row r="3" ht="21.75" customHeight="1" spans="1:20">
      <c r="A3" s="43" t="s">
        <v>3</v>
      </c>
      <c r="B3" s="97"/>
      <c r="C3" s="97"/>
      <c r="D3" s="97"/>
      <c r="E3" s="97"/>
      <c r="F3" s="98"/>
      <c r="G3" s="46" t="s">
        <v>4</v>
      </c>
      <c r="H3" s="97"/>
      <c r="I3" s="97"/>
      <c r="J3" s="104"/>
      <c r="K3" s="104"/>
      <c r="L3" s="104"/>
      <c r="M3" s="104"/>
      <c r="N3" s="105"/>
      <c r="O3" s="97"/>
      <c r="P3" s="106"/>
      <c r="Q3" s="106"/>
      <c r="R3" s="106"/>
      <c r="S3" s="113" t="s">
        <v>2</v>
      </c>
      <c r="T3" s="59"/>
    </row>
    <row r="4" ht="18" customHeight="1" spans="1:20">
      <c r="A4" s="47" t="s">
        <v>174</v>
      </c>
      <c r="B4" s="99"/>
      <c r="C4" s="99"/>
      <c r="D4" s="47" t="s">
        <v>92</v>
      </c>
      <c r="E4" s="47" t="s">
        <v>71</v>
      </c>
      <c r="F4" s="47" t="s">
        <v>279</v>
      </c>
      <c r="G4" s="47" t="s">
        <v>280</v>
      </c>
      <c r="H4" s="47" t="s">
        <v>281</v>
      </c>
      <c r="I4" s="47" t="s">
        <v>73</v>
      </c>
      <c r="J4" s="47" t="s">
        <v>94</v>
      </c>
      <c r="K4" s="107"/>
      <c r="L4" s="108"/>
      <c r="M4" s="47" t="s">
        <v>95</v>
      </c>
      <c r="N4" s="109"/>
      <c r="O4" s="109"/>
      <c r="P4" s="109"/>
      <c r="Q4" s="109"/>
      <c r="R4" s="109"/>
      <c r="S4" s="109"/>
      <c r="T4" s="60"/>
    </row>
    <row r="5" ht="18" customHeight="1" spans="1:20">
      <c r="A5" s="47" t="s">
        <v>99</v>
      </c>
      <c r="B5" s="47" t="s">
        <v>100</v>
      </c>
      <c r="C5" s="47" t="s">
        <v>101</v>
      </c>
      <c r="D5" s="99"/>
      <c r="E5" s="99"/>
      <c r="F5" s="99"/>
      <c r="G5" s="99"/>
      <c r="H5" s="99"/>
      <c r="I5" s="99"/>
      <c r="J5" s="47" t="s">
        <v>102</v>
      </c>
      <c r="K5" s="47" t="s">
        <v>103</v>
      </c>
      <c r="L5" s="47" t="s">
        <v>104</v>
      </c>
      <c r="M5" s="53" t="s">
        <v>177</v>
      </c>
      <c r="N5" s="53" t="s">
        <v>178</v>
      </c>
      <c r="O5" s="53" t="s">
        <v>179</v>
      </c>
      <c r="P5" s="53" t="s">
        <v>180</v>
      </c>
      <c r="Q5" s="53" t="s">
        <v>181</v>
      </c>
      <c r="R5" s="53" t="s">
        <v>182</v>
      </c>
      <c r="S5" s="53" t="s">
        <v>183</v>
      </c>
      <c r="T5" s="60"/>
    </row>
    <row r="6" ht="18" customHeight="1" spans="1:20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109"/>
      <c r="Q6" s="109"/>
      <c r="R6" s="109"/>
      <c r="S6" s="109"/>
      <c r="T6" s="60"/>
    </row>
    <row r="7" ht="19.5" customHeight="1" spans="1:20">
      <c r="A7" s="48" t="s">
        <v>9</v>
      </c>
      <c r="B7" s="100"/>
      <c r="C7" s="100"/>
      <c r="D7" s="100"/>
      <c r="E7" s="100"/>
      <c r="F7" s="50"/>
      <c r="G7" s="50"/>
      <c r="H7" s="50"/>
      <c r="I7" s="50">
        <v>0</v>
      </c>
      <c r="J7" s="50">
        <v>0</v>
      </c>
      <c r="K7" s="50">
        <v>0</v>
      </c>
      <c r="L7" s="50">
        <v>0</v>
      </c>
      <c r="M7" s="50">
        <v>0</v>
      </c>
      <c r="N7" s="50">
        <v>0</v>
      </c>
      <c r="O7" s="54">
        <v>0</v>
      </c>
      <c r="P7" s="110">
        <v>0</v>
      </c>
      <c r="Q7" s="110">
        <v>0</v>
      </c>
      <c r="R7" s="110">
        <v>0</v>
      </c>
      <c r="S7" s="110">
        <v>0</v>
      </c>
      <c r="T7" s="60"/>
    </row>
    <row r="8" ht="19.5" customHeight="1" spans="1:20">
      <c r="A8" s="89"/>
      <c r="B8" s="89"/>
      <c r="C8" s="89"/>
      <c r="D8" s="51"/>
      <c r="E8" s="89"/>
      <c r="F8" s="89"/>
      <c r="G8" s="51"/>
      <c r="H8" s="51"/>
      <c r="I8" s="54"/>
      <c r="J8" s="54"/>
      <c r="K8" s="54"/>
      <c r="L8" s="110"/>
      <c r="M8" s="54"/>
      <c r="N8" s="54"/>
      <c r="O8" s="54"/>
      <c r="P8" s="54"/>
      <c r="Q8" s="54"/>
      <c r="R8" s="54"/>
      <c r="S8" s="54"/>
      <c r="T8" s="60"/>
    </row>
    <row r="9" ht="7.5" customHeight="1" spans="1:20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9"/>
    </row>
  </sheetData>
  <mergeCells count="27">
    <mergeCell ref="A1:T1"/>
    <mergeCell ref="A2:S2"/>
    <mergeCell ref="A3:F3"/>
    <mergeCell ref="G3:S3"/>
    <mergeCell ref="A4:C4"/>
    <mergeCell ref="J4:K4"/>
    <mergeCell ref="M4:S4"/>
    <mergeCell ref="A7:H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一、部门收支总体情况表</vt:lpstr>
      <vt:lpstr>二、部门收入总体情况表</vt:lpstr>
      <vt:lpstr>三、部门支出总体情况表</vt:lpstr>
      <vt:lpstr>四、财政拨款收支总体情况表</vt:lpstr>
      <vt:lpstr>五、一般公共预算支出情况表</vt:lpstr>
      <vt:lpstr>六、一般公共预算基本支出情况表</vt:lpstr>
      <vt:lpstr>七、支出经济分类汇总表</vt:lpstr>
      <vt:lpstr>八、一般公共预算“三公”经费支出情况表</vt:lpstr>
      <vt:lpstr>九、政府性基金预算支出情况表</vt:lpstr>
      <vt:lpstr>十、收回存量资金项目支出预算表</vt:lpstr>
      <vt:lpstr>十一、其他资金项目支出预算表</vt:lpstr>
      <vt:lpstr>十二、国有资本经营预算收支情况表</vt:lpstr>
      <vt:lpstr>十三、财政专户拨款支出预算总表</vt:lpstr>
      <vt:lpstr>十四、单位整体绩效目标表</vt:lpstr>
      <vt:lpstr>十五（1）、单位预算项目绩效目标表</vt:lpstr>
      <vt:lpstr>十五（2）、单位预算项目绩效目标表</vt:lpstr>
      <vt:lpstr>十五（3）、单位预算项目绩效目标表</vt:lpstr>
      <vt:lpstr>十五（4）、单位预算项目绩效目标表</vt:lpstr>
      <vt:lpstr>十五（5）、单位预算项目绩效目标表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纪委办公室</cp:lastModifiedBy>
  <dcterms:created xsi:type="dcterms:W3CDTF">2021-04-22T16:39:35Z</dcterms:created>
  <dcterms:modified xsi:type="dcterms:W3CDTF">2021-04-22T16:39:42Z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B387B2B1E3F24B0CB88E9DBC8E20F9D7</vt:lpwstr>
  </property>
  <property fmtid="{D5CDD505-2E9C-101B-9397-08002B2CF9AE}" pid="3" name="KSOProductBuildVer">
    <vt:lpwstr>2052-9.1.0.4337</vt:lpwstr>
  </property>
</Properties>
</file>