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activeTab="2"/>
  </bookViews>
  <sheets>
    <sheet name="收支总表1" sheetId="1" r:id="rId1"/>
    <sheet name="收入预算总表2" sheetId="2" r:id="rId2"/>
    <sheet name="支出总表（按科目）3" sheetId="3" r:id="rId3"/>
    <sheet name="财政拨款收支总体情况表" sheetId="4" r:id="rId4"/>
    <sheet name="一般公共预算支出情况表" sheetId="18" r:id="rId5"/>
    <sheet name="一般公共预算基本支出预算表17" sheetId="19" r:id="rId6"/>
    <sheet name="三公预算表13" sheetId="14" r:id="rId7"/>
    <sheet name="政府性基金预算支出情况表" sheetId="17" r:id="rId8"/>
  </sheets>
  <calcPr calcId="144525"/>
</workbook>
</file>

<file path=xl/sharedStrings.xml><?xml version="1.0" encoding="utf-8"?>
<sst xmlns="http://schemas.openxmlformats.org/spreadsheetml/2006/main" count="588" uniqueCount="150">
  <si>
    <t>收支总表</t>
  </si>
  <si>
    <t>单位：元</t>
  </si>
  <si>
    <t>项目</t>
  </si>
  <si>
    <t>金　额</t>
  </si>
  <si>
    <t>今年预算</t>
  </si>
  <si>
    <t>合计</t>
  </si>
  <si>
    <t>部门结转资金</t>
  </si>
  <si>
    <t>财政拨款</t>
  </si>
  <si>
    <t>纳入预算管理的行政事业性收费</t>
  </si>
  <si>
    <t>罚没收入</t>
  </si>
  <si>
    <t>专项收入</t>
  </si>
  <si>
    <t>国有资源有偿使用收入</t>
  </si>
  <si>
    <t>政府性基金收入</t>
  </si>
  <si>
    <t>国有资本经营收入</t>
  </si>
  <si>
    <t>缴入财政专户管理的资金</t>
  </si>
  <si>
    <t>其他各项收入</t>
  </si>
  <si>
    <t>一、部门结余结转资金</t>
  </si>
  <si>
    <t>一、基本支出</t>
  </si>
  <si>
    <t>二、财政拨款</t>
  </si>
  <si>
    <t>1、工资福利支出</t>
  </si>
  <si>
    <t>三、纳入预算管理的行政事业性收费</t>
  </si>
  <si>
    <t>2、对个人和家庭的补助</t>
  </si>
  <si>
    <t>四、罚没收入</t>
  </si>
  <si>
    <t>3、商品和服务支出</t>
  </si>
  <si>
    <t>五、专项收入</t>
  </si>
  <si>
    <t>二、项目支出</t>
  </si>
  <si>
    <t>六、国有资源有偿使用收入</t>
  </si>
  <si>
    <t>1、专项资金</t>
  </si>
  <si>
    <t>七、政府性基金收入</t>
  </si>
  <si>
    <t>2、运转类项目</t>
  </si>
  <si>
    <t>八、国有资本经营收入</t>
  </si>
  <si>
    <t>3、非税项目</t>
  </si>
  <si>
    <t>九、缴入财政专户管理的资金</t>
  </si>
  <si>
    <t>4、其他项目</t>
  </si>
  <si>
    <t>十、其他各项收入</t>
  </si>
  <si>
    <t xml:space="preserve">                本年收入合计</t>
  </si>
  <si>
    <t xml:space="preserve">     本年支出合计</t>
  </si>
  <si>
    <t>收入预算总表</t>
  </si>
  <si>
    <t>单位代码</t>
  </si>
  <si>
    <t>单位名称</t>
  </si>
  <si>
    <t>部门结余结转资金</t>
  </si>
  <si>
    <t>备注</t>
  </si>
  <si>
    <t>息县纪检监察局</t>
  </si>
  <si>
    <t>支出预算总表</t>
  </si>
  <si>
    <t>科目编码</t>
  </si>
  <si>
    <t>科目名称</t>
  </si>
  <si>
    <t>项目名称</t>
  </si>
  <si>
    <t>基本支出</t>
  </si>
  <si>
    <t>项目支出</t>
  </si>
  <si>
    <t>说明</t>
  </si>
  <si>
    <t>小计</t>
  </si>
  <si>
    <t>工资福利支出</t>
  </si>
  <si>
    <t>对个人和家庭补助支出</t>
  </si>
  <si>
    <t>商品和服务支出</t>
  </si>
  <si>
    <t>专项资金</t>
  </si>
  <si>
    <t>运转类项目</t>
  </si>
  <si>
    <t>非税项目</t>
  </si>
  <si>
    <t>其他项目</t>
  </si>
  <si>
    <t>2011101</t>
  </si>
  <si>
    <t>行政运行</t>
  </si>
  <si>
    <t>104001</t>
  </si>
  <si>
    <t>通讯费用</t>
  </si>
  <si>
    <t>宣教经费</t>
  </si>
  <si>
    <t>公务差旅费</t>
  </si>
  <si>
    <t>公务接待费</t>
  </si>
  <si>
    <t>工会经费</t>
  </si>
  <si>
    <t>津贴补贴、绩效工资</t>
  </si>
  <si>
    <t>监察事业费</t>
  </si>
  <si>
    <t>纠风经费</t>
  </si>
  <si>
    <t>办案经费</t>
  </si>
  <si>
    <t>党风廉政建设责任制经费</t>
  </si>
  <si>
    <t>反腐败源头治理经费</t>
  </si>
  <si>
    <t>会议费</t>
  </si>
  <si>
    <t>基本工资</t>
  </si>
  <si>
    <t>奖金</t>
  </si>
  <si>
    <t>廉洁自律</t>
  </si>
  <si>
    <t>交通补贴</t>
  </si>
  <si>
    <t>其他</t>
  </si>
  <si>
    <t>其他专项治理费用</t>
  </si>
  <si>
    <t>人均办公经费</t>
  </si>
  <si>
    <t>政务公开</t>
  </si>
  <si>
    <t>职工福利费</t>
  </si>
  <si>
    <t>2011105</t>
  </si>
  <si>
    <t>派驻派出机构</t>
  </si>
  <si>
    <t>派驻纪检经费</t>
  </si>
  <si>
    <t>2080505</t>
  </si>
  <si>
    <t>机关事业单位基本养老保险缴费支出</t>
  </si>
  <si>
    <t>社会保障费养老保险</t>
  </si>
  <si>
    <t>2082702</t>
  </si>
  <si>
    <t>财政对工伤保险基金的补助</t>
  </si>
  <si>
    <t>其他社会保障费工伤保险</t>
  </si>
  <si>
    <t>2101101</t>
  </si>
  <si>
    <t>行政单位医疗</t>
  </si>
  <si>
    <t>社会保障费行政医疗</t>
  </si>
  <si>
    <t>2101102</t>
  </si>
  <si>
    <t>事业单位医疗</t>
  </si>
  <si>
    <t>社会保障费事业医疗</t>
  </si>
  <si>
    <t>2210201</t>
  </si>
  <si>
    <t>住房公积金</t>
  </si>
  <si>
    <t>其他项目支出</t>
  </si>
  <si>
    <t>一般公共预算支出情况表</t>
  </si>
  <si>
    <t>单位名称：息县纪检监察局</t>
  </si>
  <si>
    <t>对个人和家庭的补助</t>
  </si>
  <si>
    <t>社会保障费</t>
  </si>
  <si>
    <t>其他社会保障费</t>
  </si>
  <si>
    <t>其他工资福利支出</t>
  </si>
  <si>
    <t>离休费</t>
  </si>
  <si>
    <t>退休费</t>
  </si>
  <si>
    <t>遗属生活补助</t>
  </si>
  <si>
    <t>福利费</t>
  </si>
  <si>
    <t>因公出国（境）费用</t>
  </si>
  <si>
    <t>公务用车运行维护费</t>
  </si>
  <si>
    <t>其他商品和服务支出</t>
  </si>
  <si>
    <t>津贴补贴</t>
  </si>
  <si>
    <t>绩效工资</t>
  </si>
  <si>
    <t>其他特殊岗位津贴</t>
  </si>
  <si>
    <t>一个月奖金</t>
  </si>
  <si>
    <t>文明奖</t>
  </si>
  <si>
    <t>卫生奖</t>
  </si>
  <si>
    <t>目标考核奖</t>
  </si>
  <si>
    <t>养老保险</t>
  </si>
  <si>
    <t>医疗保险</t>
  </si>
  <si>
    <t>失业保险</t>
  </si>
  <si>
    <t>工伤保险</t>
  </si>
  <si>
    <t>生育保险</t>
  </si>
  <si>
    <t>长期聘用人员</t>
  </si>
  <si>
    <t>健康休养费</t>
  </si>
  <si>
    <t>11</t>
  </si>
  <si>
    <t>01</t>
  </si>
  <si>
    <t>05</t>
  </si>
  <si>
    <t>02</t>
  </si>
  <si>
    <t>27</t>
  </si>
  <si>
    <t>支出预算明细表</t>
  </si>
  <si>
    <t>物业补贴</t>
  </si>
  <si>
    <t>通信补贴</t>
  </si>
  <si>
    <t>201</t>
  </si>
  <si>
    <t>210</t>
  </si>
  <si>
    <t>221</t>
  </si>
  <si>
    <t>208</t>
  </si>
  <si>
    <t>三公经费预算统计表</t>
  </si>
  <si>
    <t>三公类型</t>
  </si>
  <si>
    <t>资金来源</t>
  </si>
  <si>
    <t>备注（项目依据等）</t>
  </si>
  <si>
    <t>总计</t>
  </si>
  <si>
    <t>公务接待费（机关）</t>
  </si>
  <si>
    <t>政府性基金预算支出情况表</t>
  </si>
  <si>
    <t>功能科目</t>
  </si>
  <si>
    <t>类</t>
  </si>
  <si>
    <t>款</t>
  </si>
  <si>
    <t>项</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</si>
</sst>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7">
    <font>
      <sz val="11"/>
      <color theme="1"/>
      <name val="宋体"/>
      <charset val="134"/>
      <scheme val="minor"/>
    </font>
    <font>
      <sz val="18"/>
      <color indexed="8"/>
      <name val="黑体"/>
      <charset val="134"/>
    </font>
    <font>
      <sz val="21"/>
      <color indexed="8"/>
      <name val="宋体"/>
      <charset val="134"/>
    </font>
    <font>
      <sz val="14"/>
      <color indexed="8"/>
      <name val="宋体"/>
      <charset val="134"/>
    </font>
    <font>
      <sz val="12"/>
      <color indexed="8"/>
      <name val="黑体"/>
      <charset val="134"/>
    </font>
    <font>
      <sz val="10"/>
      <color indexed="8"/>
      <name val="宋体"/>
      <charset val="134"/>
    </font>
    <font>
      <sz val="24"/>
      <color rgb="FF000000"/>
      <name val="黑体"/>
      <charset val="134"/>
    </font>
    <font>
      <sz val="11"/>
      <color rgb="FF000000"/>
      <name val="黑体"/>
      <charset val="134"/>
    </font>
    <font>
      <sz val="9"/>
      <color rgb="FF000000"/>
      <name val="黑体"/>
      <charset val="134"/>
    </font>
    <font>
      <sz val="9"/>
      <color rgb="FF000000"/>
      <name val="微软雅黑"/>
      <charset val="134"/>
    </font>
    <font>
      <sz val="24"/>
      <color indexed="8"/>
      <name val="黑体"/>
      <charset val="134"/>
    </font>
    <font>
      <sz val="11"/>
      <color indexed="8"/>
      <name val="黑体"/>
      <charset val="134"/>
    </font>
    <font>
      <sz val="11"/>
      <color rgb="FF000000"/>
      <name val="黑体"/>
      <charset val="134"/>
    </font>
    <font>
      <sz val="9"/>
      <color rgb="FF000000"/>
      <name val="宋体"/>
      <charset val="134"/>
    </font>
    <font>
      <sz val="11"/>
      <color theme="1"/>
      <name val="黑体"/>
      <charset val="134"/>
    </font>
    <font>
      <sz val="26"/>
      <color rgb="FF000000"/>
      <name val="黑体"/>
      <charset val="134"/>
    </font>
    <font>
      <sz val="15"/>
      <color rgb="FF000000"/>
      <name val="黑体"/>
      <charset val="134"/>
    </font>
    <font>
      <sz val="11"/>
      <color rgb="FF3F3F76"/>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4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0C0FF"/>
        <bgColor indexed="64"/>
      </patternFill>
    </fill>
    <fill>
      <patternFill patternType="solid">
        <fgColor rgb="FFFFFFC0"/>
        <bgColor indexed="64"/>
      </patternFill>
    </fill>
    <fill>
      <patternFill patternType="solid">
        <fgColor rgb="FFFFFFFF"/>
        <bgColor indexed="64"/>
      </patternFill>
    </fill>
    <fill>
      <patternFill patternType="solid">
        <fgColor rgb="FFFFFF00"/>
        <bgColor indexed="64"/>
      </patternFill>
    </fill>
    <fill>
      <patternFill patternType="solid">
        <fgColor indexed="31"/>
        <bgColor indexed="64"/>
      </patternFill>
    </fill>
    <fill>
      <patternFill patternType="solid">
        <fgColor rgb="FFFFCC99"/>
        <bgColor indexed="64"/>
      </patternFill>
    </fill>
    <fill>
      <patternFill patternType="solid">
        <fgColor theme="4" tint="0.599993896298105"/>
        <bgColor indexed="64"/>
      </patternFill>
    </fill>
    <fill>
      <patternFill patternType="solid">
        <fgColor rgb="FFFFFFCC"/>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rgb="FFF2F2F2"/>
        <bgColor indexed="64"/>
      </patternFill>
    </fill>
    <fill>
      <patternFill patternType="solid">
        <fgColor rgb="FFA5A5A5"/>
        <bgColor indexed="64"/>
      </patternFill>
    </fill>
    <fill>
      <patternFill patternType="solid">
        <fgColor theme="7"/>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5" tint="0.799981688894314"/>
        <bgColor indexed="64"/>
      </patternFill>
    </fill>
    <fill>
      <patternFill patternType="solid">
        <fgColor rgb="FFFFEB9C"/>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9" tint="0.599993896298105"/>
        <bgColor indexed="64"/>
      </patternFill>
    </fill>
  </fills>
  <borders count="50">
    <border>
      <left/>
      <right/>
      <top/>
      <bottom/>
      <diagonal/>
    </border>
    <border>
      <left/>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rgb="FF000000"/>
      </right>
      <top/>
      <bottom/>
      <diagonal/>
    </border>
    <border>
      <left style="thin">
        <color rgb="FF000000"/>
      </left>
      <right style="thin">
        <color rgb="FF000000"/>
      </right>
      <top/>
      <bottom/>
      <diagonal/>
    </border>
    <border>
      <left style="thin">
        <color rgb="FFC0C0C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style="thin">
        <color indexed="8"/>
      </right>
      <top/>
      <bottom/>
      <diagonal/>
    </border>
    <border>
      <left style="thin">
        <color indexed="8"/>
      </left>
      <right style="thin">
        <color indexed="8"/>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8"/>
      </left>
      <right/>
      <top/>
      <bottom style="thin">
        <color indexed="8"/>
      </bottom>
      <diagonal/>
    </border>
    <border>
      <left style="thin">
        <color indexed="8"/>
      </left>
      <right/>
      <top/>
      <bottom/>
      <diagonal/>
    </border>
    <border>
      <left style="thin">
        <color indexed="8"/>
      </left>
      <right/>
      <top style="thin">
        <color indexed="8"/>
      </top>
      <bottom/>
      <diagonal/>
    </border>
    <border>
      <left/>
      <right/>
      <top style="thin">
        <color auto="1"/>
      </top>
      <bottom/>
      <diagonal/>
    </border>
    <border>
      <left/>
      <right/>
      <top style="thin">
        <color rgb="FF000000"/>
      </top>
      <bottom style="thin">
        <color rgb="FFC0C0C0"/>
      </bottom>
      <diagonal/>
    </border>
    <border>
      <left/>
      <right/>
      <top style="thin">
        <color rgb="FFC0C0C0"/>
      </top>
      <bottom/>
      <diagonal/>
    </border>
    <border>
      <left style="thin">
        <color rgb="FF000000"/>
      </left>
      <right style="thin">
        <color rgb="FFC0C0C0"/>
      </right>
      <top/>
      <bottom style="thin">
        <color rgb="FF000000"/>
      </bottom>
      <diagonal/>
    </border>
    <border>
      <left style="thin">
        <color rgb="FFC0C0C0"/>
      </left>
      <right/>
      <top/>
      <bottom/>
      <diagonal/>
    </border>
    <border>
      <left style="thin">
        <color rgb="FF000000"/>
      </left>
      <right style="thin">
        <color rgb="FFC0C0C0"/>
      </right>
      <top style="thin">
        <color rgb="FF000000"/>
      </top>
      <bottom/>
      <diagonal/>
    </border>
    <border>
      <left style="thin">
        <color rgb="FF000000"/>
      </left>
      <right style="thin">
        <color rgb="FFC0C0C0"/>
      </right>
      <top style="thin">
        <color rgb="FF000000"/>
      </top>
      <bottom style="thin">
        <color rgb="FF000000"/>
      </bottom>
      <diagonal/>
    </border>
    <border>
      <left/>
      <right style="thin">
        <color rgb="FFC0C0C0"/>
      </right>
      <top style="thin">
        <color rgb="FF000000"/>
      </top>
      <bottom style="thin">
        <color rgb="FFC0C0C0"/>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13" borderId="0" applyNumberFormat="0" applyBorder="0" applyAlignment="0" applyProtection="0">
      <alignment vertical="center"/>
    </xf>
    <xf numFmtId="0" fontId="17" fillId="9" borderId="4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5" borderId="0" applyNumberFormat="0" applyBorder="0" applyAlignment="0" applyProtection="0">
      <alignment vertical="center"/>
    </xf>
    <xf numFmtId="0" fontId="20" fillId="17" borderId="0" applyNumberFormat="0" applyBorder="0" applyAlignment="0" applyProtection="0">
      <alignment vertical="center"/>
    </xf>
    <xf numFmtId="43" fontId="0" fillId="0" borderId="0" applyFont="0" applyFill="0" applyBorder="0" applyAlignment="0" applyProtection="0">
      <alignment vertical="center"/>
    </xf>
    <xf numFmtId="0" fontId="19" fillId="19"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1" borderId="43" applyNumberFormat="0" applyFont="0" applyAlignment="0" applyProtection="0">
      <alignment vertical="center"/>
    </xf>
    <xf numFmtId="0" fontId="19" fillId="21"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4" applyNumberFormat="0" applyFill="0" applyAlignment="0" applyProtection="0">
      <alignment vertical="center"/>
    </xf>
    <xf numFmtId="0" fontId="28" fillId="0" borderId="44" applyNumberFormat="0" applyFill="0" applyAlignment="0" applyProtection="0">
      <alignment vertical="center"/>
    </xf>
    <xf numFmtId="0" fontId="19" fillId="25" borderId="0" applyNumberFormat="0" applyBorder="0" applyAlignment="0" applyProtection="0">
      <alignment vertical="center"/>
    </xf>
    <xf numFmtId="0" fontId="23" fillId="0" borderId="45" applyNumberFormat="0" applyFill="0" applyAlignment="0" applyProtection="0">
      <alignment vertical="center"/>
    </xf>
    <xf numFmtId="0" fontId="19" fillId="12" borderId="0" applyNumberFormat="0" applyBorder="0" applyAlignment="0" applyProtection="0">
      <alignment vertical="center"/>
    </xf>
    <xf numFmtId="0" fontId="29" fillId="28" borderId="46" applyNumberFormat="0" applyAlignment="0" applyProtection="0">
      <alignment vertical="center"/>
    </xf>
    <xf numFmtId="0" fontId="30" fillId="28" borderId="42" applyNumberFormat="0" applyAlignment="0" applyProtection="0">
      <alignment vertical="center"/>
    </xf>
    <xf numFmtId="0" fontId="31" fillId="29" borderId="47" applyNumberFormat="0" applyAlignment="0" applyProtection="0">
      <alignment vertical="center"/>
    </xf>
    <xf numFmtId="0" fontId="18" fillId="31" borderId="0" applyNumberFormat="0" applyBorder="0" applyAlignment="0" applyProtection="0">
      <alignment vertical="center"/>
    </xf>
    <xf numFmtId="0" fontId="19" fillId="16" borderId="0" applyNumberFormat="0" applyBorder="0" applyAlignment="0" applyProtection="0">
      <alignment vertical="center"/>
    </xf>
    <xf numFmtId="0" fontId="32" fillId="0" borderId="48" applyNumberFormat="0" applyFill="0" applyAlignment="0" applyProtection="0">
      <alignment vertical="center"/>
    </xf>
    <xf numFmtId="0" fontId="33" fillId="0" borderId="49" applyNumberFormat="0" applyFill="0" applyAlignment="0" applyProtection="0">
      <alignment vertical="center"/>
    </xf>
    <xf numFmtId="0" fontId="34" fillId="33" borderId="0" applyNumberFormat="0" applyBorder="0" applyAlignment="0" applyProtection="0">
      <alignment vertical="center"/>
    </xf>
    <xf numFmtId="0" fontId="35" fillId="35" borderId="0" applyNumberFormat="0" applyBorder="0" applyAlignment="0" applyProtection="0">
      <alignment vertical="center"/>
    </xf>
    <xf numFmtId="0" fontId="18" fillId="18" borderId="0" applyNumberFormat="0" applyBorder="0" applyAlignment="0" applyProtection="0">
      <alignment vertical="center"/>
    </xf>
    <xf numFmtId="0" fontId="19" fillId="27" borderId="0" applyNumberFormat="0" applyBorder="0" applyAlignment="0" applyProtection="0">
      <alignment vertical="center"/>
    </xf>
    <xf numFmtId="0" fontId="18" fillId="32" borderId="0" applyNumberFormat="0" applyBorder="0" applyAlignment="0" applyProtection="0">
      <alignment vertical="center"/>
    </xf>
    <xf numFmtId="0" fontId="18" fillId="10" borderId="0" applyNumberFormat="0" applyBorder="0" applyAlignment="0" applyProtection="0">
      <alignment vertical="center"/>
    </xf>
    <xf numFmtId="0" fontId="18" fillId="34" borderId="0" applyNumberFormat="0" applyBorder="0" applyAlignment="0" applyProtection="0">
      <alignment vertical="center"/>
    </xf>
    <xf numFmtId="0" fontId="18" fillId="26" borderId="0" applyNumberFormat="0" applyBorder="0" applyAlignment="0" applyProtection="0">
      <alignment vertical="center"/>
    </xf>
    <xf numFmtId="0" fontId="19" fillId="23" borderId="0" applyNumberFormat="0" applyBorder="0" applyAlignment="0" applyProtection="0">
      <alignment vertical="center"/>
    </xf>
    <xf numFmtId="0" fontId="19" fillId="30" borderId="0" applyNumberFormat="0" applyBorder="0" applyAlignment="0" applyProtection="0">
      <alignment vertical="center"/>
    </xf>
    <xf numFmtId="0" fontId="18" fillId="14" borderId="0" applyNumberFormat="0" applyBorder="0" applyAlignment="0" applyProtection="0">
      <alignment vertical="center"/>
    </xf>
    <xf numFmtId="0" fontId="18" fillId="22" borderId="0" applyNumberFormat="0" applyBorder="0" applyAlignment="0" applyProtection="0">
      <alignment vertical="center"/>
    </xf>
    <xf numFmtId="0" fontId="19" fillId="20" borderId="0" applyNumberFormat="0" applyBorder="0" applyAlignment="0" applyProtection="0">
      <alignment vertical="center"/>
    </xf>
    <xf numFmtId="0" fontId="18" fillId="36" borderId="0" applyNumberFormat="0" applyBorder="0" applyAlignment="0" applyProtection="0">
      <alignment vertical="center"/>
    </xf>
    <xf numFmtId="0" fontId="19" fillId="24" borderId="0" applyNumberFormat="0" applyBorder="0" applyAlignment="0" applyProtection="0">
      <alignment vertical="center"/>
    </xf>
    <xf numFmtId="0" fontId="19" fillId="38" borderId="0" applyNumberFormat="0" applyBorder="0" applyAlignment="0" applyProtection="0">
      <alignment vertical="center"/>
    </xf>
    <xf numFmtId="0" fontId="18" fillId="39" borderId="0" applyNumberFormat="0" applyBorder="0" applyAlignment="0" applyProtection="0">
      <alignment vertical="center"/>
    </xf>
    <xf numFmtId="0" fontId="19" fillId="37" borderId="0" applyNumberFormat="0" applyBorder="0" applyAlignment="0" applyProtection="0">
      <alignment vertical="center"/>
    </xf>
    <xf numFmtId="0" fontId="36" fillId="0" borderId="0">
      <alignment vertical="center"/>
    </xf>
  </cellStyleXfs>
  <cellXfs count="160">
    <xf numFmtId="0" fontId="0" fillId="0" borderId="0" xfId="0">
      <alignment vertical="center"/>
    </xf>
    <xf numFmtId="0" fontId="1" fillId="0" borderId="0" xfId="49" applyFont="1" applyAlignment="1">
      <alignment horizontal="center" vertical="center" wrapText="1"/>
    </xf>
    <xf numFmtId="0" fontId="2" fillId="0" borderId="0" xfId="49" applyFont="1" applyAlignment="1">
      <alignment horizontal="center" vertical="center" wrapText="1"/>
    </xf>
    <xf numFmtId="0" fontId="2" fillId="0" borderId="1" xfId="49" applyFont="1" applyBorder="1" applyAlignment="1">
      <alignment horizontal="left" vertical="center" wrapText="1"/>
    </xf>
    <xf numFmtId="0" fontId="3" fillId="0" borderId="2" xfId="49" applyFont="1" applyBorder="1" applyAlignment="1">
      <alignment horizontal="center" vertical="center" wrapText="1"/>
    </xf>
    <xf numFmtId="0" fontId="2" fillId="0" borderId="3" xfId="49" applyFont="1" applyBorder="1" applyAlignment="1">
      <alignment horizontal="center" vertical="center" wrapText="1"/>
    </xf>
    <xf numFmtId="0" fontId="2" fillId="0" borderId="4" xfId="49" applyFont="1" applyBorder="1" applyAlignment="1">
      <alignment horizontal="center" vertical="center" wrapText="1"/>
    </xf>
    <xf numFmtId="0" fontId="3" fillId="0" borderId="5" xfId="49" applyFont="1" applyBorder="1" applyAlignment="1">
      <alignment horizontal="center" vertical="center" wrapText="1"/>
    </xf>
    <xf numFmtId="0" fontId="2" fillId="0" borderId="5" xfId="49" applyFont="1" applyBorder="1" applyAlignment="1">
      <alignment horizontal="center" vertical="center" wrapText="1"/>
    </xf>
    <xf numFmtId="3" fontId="3" fillId="0" borderId="5" xfId="49" applyNumberFormat="1" applyFont="1" applyBorder="1" applyAlignment="1">
      <alignment horizontal="right" vertical="center" wrapText="1"/>
    </xf>
    <xf numFmtId="0" fontId="4" fillId="2" borderId="5" xfId="49" applyFont="1" applyFill="1" applyBorder="1" applyAlignment="1">
      <alignment horizontal="left" vertical="center" wrapText="1"/>
    </xf>
    <xf numFmtId="49" fontId="4" fillId="2" borderId="5" xfId="49" applyNumberFormat="1" applyFont="1" applyFill="1" applyBorder="1" applyAlignment="1">
      <alignment horizontal="left" vertical="center" wrapText="1"/>
    </xf>
    <xf numFmtId="0" fontId="4" fillId="2" borderId="5" xfId="49" applyFont="1" applyFill="1" applyBorder="1" applyAlignment="1">
      <alignment horizontal="right" vertical="center" wrapText="1"/>
    </xf>
    <xf numFmtId="3" fontId="4" fillId="2" borderId="5" xfId="49" applyNumberFormat="1" applyFont="1" applyFill="1" applyBorder="1" applyAlignment="1">
      <alignment horizontal="right" vertical="center" wrapText="1"/>
    </xf>
    <xf numFmtId="0" fontId="2" fillId="0" borderId="1" xfId="49" applyFont="1" applyBorder="1" applyAlignment="1">
      <alignment horizontal="center" vertical="center" wrapText="1"/>
    </xf>
    <xf numFmtId="0" fontId="2" fillId="0" borderId="1" xfId="49" applyFont="1" applyBorder="1" applyAlignment="1">
      <alignment horizontal="right" vertical="center" wrapText="1"/>
    </xf>
    <xf numFmtId="0" fontId="5" fillId="0" borderId="1" xfId="49" applyFont="1" applyBorder="1" applyAlignment="1">
      <alignment horizontal="right" vertical="center" wrapText="1"/>
    </xf>
    <xf numFmtId="0" fontId="6" fillId="3" borderId="6" xfId="0" applyFont="1" applyFill="1" applyBorder="1" applyAlignment="1">
      <alignment horizontal="center" vertical="center" wrapText="1"/>
    </xf>
    <xf numFmtId="0" fontId="7" fillId="3" borderId="7" xfId="0" applyFont="1" applyFill="1" applyBorder="1" applyAlignment="1">
      <alignment horizontal="left" vertical="center" wrapText="1"/>
    </xf>
    <xf numFmtId="0" fontId="7" fillId="3" borderId="8" xfId="0" applyFont="1" applyFill="1" applyBorder="1" applyAlignment="1">
      <alignment horizontal="right" vertical="center" wrapText="1"/>
    </xf>
    <xf numFmtId="0" fontId="7" fillId="3" borderId="9" xfId="0" applyFont="1" applyFill="1" applyBorder="1" applyAlignment="1">
      <alignment horizontal="left" vertical="center" wrapText="1"/>
    </xf>
    <xf numFmtId="0" fontId="7" fillId="3" borderId="10" xfId="0" applyFont="1" applyFill="1" applyBorder="1" applyAlignment="1">
      <alignment horizontal="center" vertical="center" wrapText="1"/>
    </xf>
    <xf numFmtId="0" fontId="7" fillId="3" borderId="10" xfId="0" applyFont="1" applyFill="1" applyBorder="1" applyAlignment="1">
      <alignment horizontal="left" vertical="center" wrapText="1"/>
    </xf>
    <xf numFmtId="3" fontId="7" fillId="3" borderId="10" xfId="0" applyNumberFormat="1" applyFont="1" applyFill="1" applyBorder="1" applyAlignment="1">
      <alignment horizontal="right" vertical="center" wrapText="1"/>
    </xf>
    <xf numFmtId="0" fontId="8" fillId="3" borderId="10" xfId="0" applyFont="1" applyFill="1" applyBorder="1" applyAlignment="1">
      <alignment horizontal="left" vertical="center" wrapText="1"/>
    </xf>
    <xf numFmtId="3" fontId="8" fillId="3" borderId="10" xfId="0" applyNumberFormat="1" applyFont="1" applyFill="1" applyBorder="1" applyAlignment="1">
      <alignment horizontal="left" vertical="center" wrapText="1"/>
    </xf>
    <xf numFmtId="3" fontId="8" fillId="3" borderId="10" xfId="0" applyNumberFormat="1" applyFont="1" applyFill="1" applyBorder="1" applyAlignment="1">
      <alignment horizontal="right" vertical="center" wrapText="1"/>
    </xf>
    <xf numFmtId="0" fontId="7" fillId="0" borderId="11" xfId="0" applyFont="1" applyBorder="1" applyAlignment="1">
      <alignment horizontal="left" vertical="center" wrapText="1"/>
    </xf>
    <xf numFmtId="0" fontId="7" fillId="3" borderId="12" xfId="0" applyFont="1" applyFill="1" applyBorder="1" applyAlignment="1">
      <alignment horizontal="left" vertical="center" wrapText="1"/>
    </xf>
    <xf numFmtId="0" fontId="7" fillId="0" borderId="0" xfId="0" applyFont="1" applyAlignment="1">
      <alignment horizontal="left" vertical="center" wrapText="1"/>
    </xf>
    <xf numFmtId="0" fontId="7" fillId="3" borderId="13" xfId="0" applyFont="1" applyFill="1" applyBorder="1" applyAlignment="1">
      <alignment horizontal="left" vertical="center" wrapText="1"/>
    </xf>
    <xf numFmtId="0" fontId="7" fillId="0" borderId="12" xfId="0" applyFont="1" applyBorder="1" applyAlignment="1">
      <alignment horizontal="left" vertical="center" wrapText="1"/>
    </xf>
    <xf numFmtId="3" fontId="7" fillId="3" borderId="10" xfId="0" applyNumberFormat="1" applyFont="1" applyFill="1" applyBorder="1" applyAlignment="1">
      <alignment horizontal="center" vertical="center" wrapText="1"/>
    </xf>
    <xf numFmtId="0" fontId="6" fillId="0" borderId="14" xfId="0" applyFont="1" applyBorder="1" applyAlignment="1">
      <alignment horizontal="center" vertical="center" wrapText="1"/>
    </xf>
    <xf numFmtId="0" fontId="7" fillId="0" borderId="9" xfId="0" applyFont="1" applyBorder="1" applyAlignment="1">
      <alignment horizontal="left" vertical="center" wrapText="1"/>
    </xf>
    <xf numFmtId="0" fontId="7" fillId="0" borderId="15" xfId="0" applyFont="1" applyBorder="1" applyAlignment="1">
      <alignment horizontal="left" vertical="center" wrapText="1"/>
    </xf>
    <xf numFmtId="0" fontId="7" fillId="0" borderId="16" xfId="0" applyFont="1" applyBorder="1" applyAlignment="1">
      <alignment horizontal="left" vertical="center" wrapText="1"/>
    </xf>
    <xf numFmtId="0" fontId="7" fillId="0" borderId="8" xfId="0" applyFont="1" applyBorder="1" applyAlignment="1">
      <alignment horizontal="right" vertical="center" wrapText="1"/>
    </xf>
    <xf numFmtId="0" fontId="7" fillId="4" borderId="10" xfId="0" applyFont="1" applyFill="1" applyBorder="1" applyAlignment="1">
      <alignment horizontal="center" vertical="center" wrapText="1"/>
    </xf>
    <xf numFmtId="0" fontId="7" fillId="0" borderId="10" xfId="0" applyFont="1" applyBorder="1" applyAlignment="1">
      <alignment horizontal="left" vertical="center" wrapText="1"/>
    </xf>
    <xf numFmtId="1" fontId="7" fillId="0" borderId="10" xfId="0" applyNumberFormat="1" applyFont="1" applyBorder="1" applyAlignment="1">
      <alignment horizontal="left" vertical="center" wrapText="1"/>
    </xf>
    <xf numFmtId="0" fontId="7" fillId="5" borderId="10" xfId="0" applyFont="1" applyFill="1" applyBorder="1" applyAlignment="1">
      <alignment horizontal="center" vertical="center" wrapText="1"/>
    </xf>
    <xf numFmtId="3" fontId="7" fillId="5" borderId="10" xfId="0" applyNumberFormat="1" applyFont="1" applyFill="1" applyBorder="1" applyAlignment="1">
      <alignment horizontal="right" vertical="center" wrapText="1"/>
    </xf>
    <xf numFmtId="0" fontId="9" fillId="6" borderId="17" xfId="0" applyFont="1" applyFill="1" applyBorder="1" applyAlignment="1">
      <alignment horizontal="left" vertical="center" wrapText="1"/>
    </xf>
    <xf numFmtId="0" fontId="9" fillId="6" borderId="18" xfId="0" applyFont="1" applyFill="1" applyBorder="1" applyAlignment="1">
      <alignment horizontal="left" vertical="center" wrapText="1"/>
    </xf>
    <xf numFmtId="3" fontId="9" fillId="6" borderId="18" xfId="0" applyNumberFormat="1" applyFont="1" applyFill="1" applyBorder="1" applyAlignment="1">
      <alignment horizontal="right" vertical="center" wrapText="1"/>
    </xf>
    <xf numFmtId="1" fontId="9" fillId="6" borderId="18" xfId="0" applyNumberFormat="1" applyFont="1" applyFill="1" applyBorder="1" applyAlignment="1">
      <alignment horizontal="left" vertical="center" wrapText="1"/>
    </xf>
    <xf numFmtId="3" fontId="7" fillId="0" borderId="10" xfId="0" applyNumberFormat="1" applyFont="1" applyBorder="1" applyAlignment="1">
      <alignment horizontal="right" vertical="center" wrapText="1"/>
    </xf>
    <xf numFmtId="0" fontId="7" fillId="0" borderId="13" xfId="0" applyFont="1" applyBorder="1" applyAlignment="1">
      <alignment horizontal="left" vertical="center" wrapText="1"/>
    </xf>
    <xf numFmtId="0" fontId="7" fillId="0" borderId="19" xfId="0" applyFont="1" applyBorder="1" applyAlignment="1">
      <alignment horizontal="left" vertical="center" wrapText="1"/>
    </xf>
    <xf numFmtId="0" fontId="7" fillId="6" borderId="13" xfId="0" applyFont="1" applyFill="1" applyBorder="1" applyAlignment="1">
      <alignment horizontal="center" vertical="center" wrapText="1"/>
    </xf>
    <xf numFmtId="1" fontId="7" fillId="0" borderId="19" xfId="0" applyNumberFormat="1" applyFont="1" applyBorder="1" applyAlignment="1">
      <alignment horizontal="left" vertical="center" wrapText="1"/>
    </xf>
    <xf numFmtId="3" fontId="7" fillId="6" borderId="12" xfId="0" applyNumberFormat="1" applyFont="1" applyFill="1" applyBorder="1" applyAlignment="1">
      <alignment horizontal="right" vertical="center" wrapText="1"/>
    </xf>
    <xf numFmtId="3" fontId="9" fillId="6" borderId="20" xfId="0" applyNumberFormat="1" applyFont="1" applyFill="1" applyBorder="1" applyAlignment="1">
      <alignment horizontal="right" vertical="center" wrapText="1"/>
    </xf>
    <xf numFmtId="3" fontId="7" fillId="0" borderId="12" xfId="0" applyNumberFormat="1" applyFont="1" applyBorder="1" applyAlignment="1">
      <alignment horizontal="right" vertical="center" wrapText="1"/>
    </xf>
    <xf numFmtId="0" fontId="0" fillId="7" borderId="0" xfId="0" applyFill="1">
      <alignment vertical="center"/>
    </xf>
    <xf numFmtId="0" fontId="0" fillId="0" borderId="0" xfId="0" applyFill="1">
      <alignment vertical="center"/>
    </xf>
    <xf numFmtId="0" fontId="10" fillId="0" borderId="21" xfId="0" applyFont="1" applyFill="1" applyBorder="1" applyAlignment="1">
      <alignment horizontal="center" vertical="center" wrapText="1"/>
    </xf>
    <xf numFmtId="0" fontId="11" fillId="0" borderId="22" xfId="0" applyFont="1" applyFill="1" applyBorder="1" applyAlignment="1">
      <alignment horizontal="left" vertical="center" wrapText="1"/>
    </xf>
    <xf numFmtId="0" fontId="10" fillId="0" borderId="23" xfId="0" applyFont="1" applyFill="1" applyBorder="1" applyAlignment="1">
      <alignment horizontal="center" vertical="center" wrapText="1"/>
    </xf>
    <xf numFmtId="0" fontId="11" fillId="0" borderId="24" xfId="0" applyFont="1" applyFill="1" applyBorder="1" applyAlignment="1">
      <alignment horizontal="left" vertical="center" wrapText="1"/>
    </xf>
    <xf numFmtId="0" fontId="11" fillId="0" borderId="25" xfId="0" applyFont="1" applyFill="1" applyBorder="1" applyAlignment="1">
      <alignment horizontal="left" vertical="center" wrapText="1"/>
    </xf>
    <xf numFmtId="0" fontId="11" fillId="0" borderId="26" xfId="0" applyFont="1" applyFill="1" applyBorder="1" applyAlignment="1">
      <alignment horizontal="left"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left" vertical="center" wrapText="1"/>
    </xf>
    <xf numFmtId="0" fontId="11" fillId="8" borderId="27" xfId="0" applyFont="1" applyFill="1" applyBorder="1" applyAlignment="1">
      <alignment horizontal="center" vertical="center" wrapText="1"/>
    </xf>
    <xf numFmtId="0" fontId="11" fillId="0" borderId="27" xfId="0" applyFont="1" applyFill="1" applyBorder="1" applyAlignment="1">
      <alignment horizontal="left" vertical="center" wrapText="1"/>
    </xf>
    <xf numFmtId="1" fontId="11" fillId="0" borderId="27" xfId="0" applyNumberFormat="1" applyFont="1" applyFill="1" applyBorder="1" applyAlignment="1">
      <alignment horizontal="left" vertical="center" wrapText="1"/>
    </xf>
    <xf numFmtId="0" fontId="12" fillId="5" borderId="9" xfId="0" applyFont="1" applyFill="1" applyBorder="1" applyAlignment="1">
      <alignment horizontal="center" vertical="center" wrapText="1"/>
    </xf>
    <xf numFmtId="0" fontId="12" fillId="0" borderId="9" xfId="0" applyFont="1" applyFill="1" applyBorder="1" applyAlignment="1">
      <alignment horizontal="left" vertical="center" wrapText="1"/>
    </xf>
    <xf numFmtId="1" fontId="12" fillId="0" borderId="9" xfId="0" applyNumberFormat="1" applyFont="1" applyFill="1" applyBorder="1" applyAlignment="1">
      <alignment horizontal="left" vertical="center" wrapText="1"/>
    </xf>
    <xf numFmtId="3" fontId="12" fillId="5" borderId="9" xfId="0" applyNumberFormat="1" applyFont="1" applyFill="1" applyBorder="1" applyAlignment="1">
      <alignment horizontal="right" vertical="center" wrapText="1"/>
    </xf>
    <xf numFmtId="0" fontId="13" fillId="3" borderId="27" xfId="0" applyFont="1" applyFill="1" applyBorder="1" applyAlignment="1">
      <alignment horizontal="center" vertical="center" wrapText="1"/>
    </xf>
    <xf numFmtId="0" fontId="13" fillId="3" borderId="27" xfId="0" applyFont="1" applyFill="1" applyBorder="1" applyAlignment="1">
      <alignment horizontal="left" vertical="center" wrapText="1"/>
    </xf>
    <xf numFmtId="3" fontId="13" fillId="3" borderId="27" xfId="0" applyNumberFormat="1" applyFont="1" applyFill="1" applyBorder="1" applyAlignment="1">
      <alignment horizontal="right" vertical="center" wrapText="1"/>
    </xf>
    <xf numFmtId="1" fontId="12" fillId="3" borderId="14" xfId="0" applyNumberFormat="1" applyFont="1" applyFill="1" applyBorder="1" applyAlignment="1">
      <alignment horizontal="right" vertical="center" wrapText="1"/>
    </xf>
    <xf numFmtId="3" fontId="13" fillId="3" borderId="9" xfId="0" applyNumberFormat="1" applyFont="1" applyFill="1" applyBorder="1" applyAlignment="1">
      <alignment horizontal="right" vertical="center" wrapText="1"/>
    </xf>
    <xf numFmtId="0" fontId="12" fillId="3" borderId="28" xfId="0" applyFont="1" applyFill="1" applyBorder="1" applyAlignment="1">
      <alignment vertical="center" wrapText="1"/>
    </xf>
    <xf numFmtId="49" fontId="12" fillId="3" borderId="28" xfId="0" applyNumberFormat="1" applyFont="1" applyFill="1" applyBorder="1" applyAlignment="1">
      <alignment vertical="center" wrapText="1"/>
    </xf>
    <xf numFmtId="0" fontId="12" fillId="3" borderId="14" xfId="0" applyFont="1" applyFill="1" applyBorder="1" applyAlignment="1">
      <alignment horizontal="left" vertical="center" wrapText="1"/>
    </xf>
    <xf numFmtId="0" fontId="12" fillId="3" borderId="9" xfId="0" applyFont="1" applyFill="1" applyBorder="1" applyAlignment="1">
      <alignment horizontal="left" vertical="center" wrapText="1"/>
    </xf>
    <xf numFmtId="1" fontId="12" fillId="0" borderId="10" xfId="0" applyNumberFormat="1"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3" borderId="10" xfId="0" applyFont="1" applyFill="1" applyBorder="1" applyAlignment="1">
      <alignment horizontal="left" vertical="center" wrapText="1"/>
    </xf>
    <xf numFmtId="0" fontId="12" fillId="0" borderId="10" xfId="0" applyFont="1" applyFill="1" applyBorder="1" applyAlignment="1">
      <alignment horizontal="left" vertical="center" wrapText="1"/>
    </xf>
    <xf numFmtId="0" fontId="12" fillId="7" borderId="28" xfId="0" applyFont="1" applyFill="1" applyBorder="1" applyAlignment="1">
      <alignment vertical="center" wrapText="1"/>
    </xf>
    <xf numFmtId="49" fontId="12" fillId="7" borderId="28" xfId="0" applyNumberFormat="1" applyFont="1" applyFill="1" applyBorder="1" applyAlignment="1">
      <alignment vertical="center" wrapText="1"/>
    </xf>
    <xf numFmtId="0" fontId="12" fillId="7" borderId="20" xfId="0" applyFont="1" applyFill="1" applyBorder="1" applyAlignment="1">
      <alignment horizontal="left" vertical="center" wrapText="1"/>
    </xf>
    <xf numFmtId="0" fontId="12" fillId="7" borderId="9" xfId="0" applyFont="1" applyFill="1" applyBorder="1" applyAlignment="1">
      <alignment horizontal="left" vertical="center" wrapText="1"/>
    </xf>
    <xf numFmtId="0" fontId="12" fillId="7" borderId="10" xfId="0" applyFont="1" applyFill="1" applyBorder="1" applyAlignment="1">
      <alignment horizontal="left" vertical="center" wrapText="1"/>
    </xf>
    <xf numFmtId="1" fontId="12" fillId="7" borderId="10" xfId="0" applyNumberFormat="1" applyFont="1" applyFill="1" applyBorder="1" applyAlignment="1">
      <alignment horizontal="left" vertical="center" wrapText="1"/>
    </xf>
    <xf numFmtId="1" fontId="12" fillId="3" borderId="10" xfId="0" applyNumberFormat="1" applyFont="1" applyFill="1" applyBorder="1" applyAlignment="1">
      <alignment horizontal="right" vertical="center" wrapText="1"/>
    </xf>
    <xf numFmtId="0" fontId="14" fillId="0" borderId="20" xfId="0" applyFont="1" applyFill="1" applyBorder="1" applyAlignment="1">
      <alignment horizontal="left" vertical="center" wrapText="1"/>
    </xf>
    <xf numFmtId="0" fontId="14" fillId="0" borderId="10" xfId="0" applyNumberFormat="1" applyFont="1" applyFill="1" applyBorder="1" applyAlignment="1">
      <alignment horizontal="left" vertical="center" wrapText="1"/>
    </xf>
    <xf numFmtId="1" fontId="14" fillId="0" borderId="10" xfId="0" applyNumberFormat="1" applyFont="1" applyFill="1" applyBorder="1" applyAlignment="1">
      <alignment horizontal="right" vertical="center" wrapText="1"/>
    </xf>
    <xf numFmtId="0" fontId="12" fillId="0" borderId="20" xfId="0" applyFont="1" applyFill="1" applyBorder="1" applyAlignment="1">
      <alignment horizontal="left" vertical="center" wrapText="1"/>
    </xf>
    <xf numFmtId="1" fontId="12" fillId="0" borderId="10" xfId="0" applyNumberFormat="1" applyFont="1" applyFill="1" applyBorder="1" applyAlignment="1">
      <alignment horizontal="right" vertical="center" wrapText="1"/>
    </xf>
    <xf numFmtId="0" fontId="12" fillId="0" borderId="10" xfId="0" applyNumberFormat="1" applyFont="1" applyFill="1" applyBorder="1" applyAlignment="1">
      <alignment horizontal="left" vertical="center" wrapText="1"/>
    </xf>
    <xf numFmtId="0" fontId="12" fillId="0" borderId="16" xfId="0" applyFont="1" applyFill="1" applyBorder="1" applyAlignment="1">
      <alignment horizontal="left" vertical="center" wrapText="1"/>
    </xf>
    <xf numFmtId="1" fontId="12" fillId="0" borderId="29" xfId="0" applyNumberFormat="1" applyFont="1" applyFill="1" applyBorder="1" applyAlignment="1">
      <alignment horizontal="right" vertical="center" wrapText="1"/>
    </xf>
    <xf numFmtId="1" fontId="12" fillId="7" borderId="10" xfId="0" applyNumberFormat="1" applyFont="1" applyFill="1" applyBorder="1" applyAlignment="1">
      <alignment horizontal="right" vertical="center" wrapText="1"/>
    </xf>
    <xf numFmtId="0" fontId="11" fillId="0" borderId="30" xfId="0" applyFont="1" applyFill="1" applyBorder="1" applyAlignment="1">
      <alignment horizontal="left" vertical="center" wrapText="1"/>
    </xf>
    <xf numFmtId="0" fontId="11" fillId="0" borderId="31" xfId="0" applyFont="1" applyFill="1" applyBorder="1" applyAlignment="1">
      <alignment horizontal="left" vertical="center" wrapText="1"/>
    </xf>
    <xf numFmtId="0" fontId="11" fillId="0" borderId="32" xfId="0" applyFont="1" applyFill="1" applyBorder="1" applyAlignment="1">
      <alignment horizontal="left" vertical="center" wrapText="1"/>
    </xf>
    <xf numFmtId="3" fontId="12" fillId="3" borderId="10" xfId="0" applyNumberFormat="1" applyFont="1" applyFill="1" applyBorder="1" applyAlignment="1">
      <alignment horizontal="right" vertical="center" wrapText="1"/>
    </xf>
    <xf numFmtId="1" fontId="12" fillId="7" borderId="16" xfId="0" applyNumberFormat="1" applyFont="1" applyFill="1" applyBorder="1" applyAlignment="1">
      <alignment horizontal="right" vertical="center" wrapText="1"/>
    </xf>
    <xf numFmtId="3" fontId="12" fillId="7" borderId="10" xfId="0" applyNumberFormat="1" applyFont="1" applyFill="1" applyBorder="1" applyAlignment="1">
      <alignment horizontal="right" vertical="center" wrapText="1"/>
    </xf>
    <xf numFmtId="1" fontId="14" fillId="3" borderId="16" xfId="0" applyNumberFormat="1" applyFont="1" applyFill="1" applyBorder="1" applyAlignment="1">
      <alignment horizontal="right" vertical="center" wrapText="1"/>
    </xf>
    <xf numFmtId="1" fontId="14" fillId="0" borderId="16" xfId="0" applyNumberFormat="1" applyFont="1" applyFill="1" applyBorder="1" applyAlignment="1">
      <alignment horizontal="right" vertical="center" wrapText="1"/>
    </xf>
    <xf numFmtId="3" fontId="14" fillId="0" borderId="10" xfId="0" applyNumberFormat="1" applyFont="1" applyFill="1" applyBorder="1" applyAlignment="1">
      <alignment horizontal="right" vertical="center" wrapText="1"/>
    </xf>
    <xf numFmtId="3" fontId="12" fillId="0" borderId="10" xfId="0" applyNumberFormat="1" applyFont="1" applyFill="1" applyBorder="1" applyAlignment="1">
      <alignment horizontal="right" vertical="center" wrapText="1"/>
    </xf>
    <xf numFmtId="0" fontId="0" fillId="0" borderId="27" xfId="0" applyFont="1" applyFill="1" applyBorder="1" applyAlignment="1">
      <alignment vertical="center"/>
    </xf>
    <xf numFmtId="0" fontId="0" fillId="3" borderId="27" xfId="0" applyFont="1" applyFill="1" applyBorder="1" applyAlignment="1">
      <alignment vertical="center"/>
    </xf>
    <xf numFmtId="0" fontId="0" fillId="0" borderId="29" xfId="0" applyFont="1" applyFill="1" applyBorder="1" applyAlignment="1">
      <alignment vertical="center"/>
    </xf>
    <xf numFmtId="0" fontId="0" fillId="0" borderId="33" xfId="0" applyFont="1" applyFill="1" applyBorder="1" applyAlignment="1">
      <alignment vertical="center"/>
    </xf>
    <xf numFmtId="3" fontId="12" fillId="0" borderId="29" xfId="0" applyNumberFormat="1" applyFont="1" applyFill="1" applyBorder="1" applyAlignment="1">
      <alignment horizontal="right" vertical="center" wrapText="1"/>
    </xf>
    <xf numFmtId="0" fontId="0" fillId="3" borderId="0" xfId="0" applyFill="1">
      <alignment vertical="center"/>
    </xf>
    <xf numFmtId="0" fontId="15" fillId="3" borderId="14" xfId="0" applyFont="1" applyFill="1" applyBorder="1" applyAlignment="1">
      <alignment horizontal="center" vertical="center" wrapText="1"/>
    </xf>
    <xf numFmtId="0" fontId="7" fillId="3" borderId="15" xfId="0" applyFont="1" applyFill="1" applyBorder="1" applyAlignment="1">
      <alignment horizontal="left" vertical="center" wrapText="1"/>
    </xf>
    <xf numFmtId="0" fontId="7" fillId="3" borderId="16" xfId="0" applyFont="1" applyFill="1" applyBorder="1" applyAlignment="1">
      <alignment horizontal="left" vertical="center" wrapText="1"/>
    </xf>
    <xf numFmtId="0" fontId="7" fillId="3" borderId="14" xfId="0" applyFont="1" applyFill="1" applyBorder="1" applyAlignment="1">
      <alignment horizontal="right" vertical="center" wrapText="1"/>
    </xf>
    <xf numFmtId="0" fontId="16" fillId="3" borderId="10" xfId="0" applyFont="1" applyFill="1" applyBorder="1" applyAlignment="1">
      <alignment horizontal="center" vertical="center" wrapText="1"/>
    </xf>
    <xf numFmtId="3" fontId="16" fillId="3" borderId="10" xfId="0" applyNumberFormat="1" applyFont="1" applyFill="1" applyBorder="1" applyAlignment="1">
      <alignment horizontal="right" vertical="center" wrapText="1"/>
    </xf>
    <xf numFmtId="0" fontId="16" fillId="3" borderId="10" xfId="0" applyFont="1" applyFill="1" applyBorder="1" applyAlignment="1">
      <alignment horizontal="left" vertical="center" wrapText="1"/>
    </xf>
    <xf numFmtId="0" fontId="7" fillId="3" borderId="34" xfId="0" applyFont="1" applyFill="1" applyBorder="1" applyAlignment="1">
      <alignment horizontal="left" vertical="center" wrapText="1"/>
    </xf>
    <xf numFmtId="0" fontId="7" fillId="3" borderId="35" xfId="0" applyFont="1" applyFill="1" applyBorder="1" applyAlignment="1">
      <alignment horizontal="left" vertical="center" wrapText="1"/>
    </xf>
    <xf numFmtId="0" fontId="7" fillId="3" borderId="36" xfId="0" applyFont="1" applyFill="1" applyBorder="1" applyAlignment="1">
      <alignment horizontal="left" vertical="center" wrapText="1"/>
    </xf>
    <xf numFmtId="0" fontId="7" fillId="3" borderId="37" xfId="0" applyFont="1" applyFill="1" applyBorder="1" applyAlignment="1">
      <alignment horizontal="left" vertical="center" wrapText="1"/>
    </xf>
    <xf numFmtId="0" fontId="7" fillId="3" borderId="38" xfId="0" applyFont="1" applyFill="1" applyBorder="1" applyAlignment="1">
      <alignment horizontal="left" vertical="center" wrapText="1"/>
    </xf>
    <xf numFmtId="0" fontId="16" fillId="3" borderId="39" xfId="0" applyFont="1" applyFill="1" applyBorder="1" applyAlignment="1">
      <alignment horizontal="center" vertical="center" wrapText="1"/>
    </xf>
    <xf numFmtId="0" fontId="7" fillId="3" borderId="39" xfId="0" applyFont="1" applyFill="1" applyBorder="1" applyAlignment="1">
      <alignment horizontal="left" vertical="center" wrapText="1"/>
    </xf>
    <xf numFmtId="3" fontId="16" fillId="3" borderId="39" xfId="0" applyNumberFormat="1" applyFont="1" applyFill="1" applyBorder="1" applyAlignment="1">
      <alignment horizontal="right" vertical="center" wrapText="1"/>
    </xf>
    <xf numFmtId="0" fontId="7" fillId="3" borderId="34" xfId="0" applyFont="1" applyFill="1" applyBorder="1" applyAlignment="1">
      <alignment horizontal="right" vertical="center" wrapText="1"/>
    </xf>
    <xf numFmtId="0" fontId="7" fillId="3" borderId="40" xfId="0" applyFont="1" applyFill="1" applyBorder="1" applyAlignment="1">
      <alignment horizontal="right" vertical="center" wrapText="1"/>
    </xf>
    <xf numFmtId="0" fontId="7" fillId="3" borderId="0" xfId="0" applyFont="1" applyFill="1" applyAlignment="1">
      <alignment horizontal="left" vertical="center" wrapText="1"/>
    </xf>
    <xf numFmtId="0" fontId="7" fillId="3" borderId="9"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16" xfId="0" applyFont="1" applyFill="1" applyBorder="1" applyAlignment="1">
      <alignment horizontal="center" vertical="center" wrapText="1"/>
    </xf>
    <xf numFmtId="3" fontId="16" fillId="3" borderId="10" xfId="0" applyNumberFormat="1" applyFont="1" applyFill="1" applyBorder="1" applyAlignment="1">
      <alignment horizontal="left" vertical="center" wrapText="1"/>
    </xf>
    <xf numFmtId="0" fontId="7" fillId="3" borderId="11" xfId="0" applyFont="1" applyFill="1" applyBorder="1" applyAlignment="1">
      <alignment horizontal="left" vertical="center" wrapText="1"/>
    </xf>
    <xf numFmtId="0" fontId="7" fillId="3" borderId="13" xfId="0" applyFont="1" applyFill="1" applyBorder="1" applyAlignment="1">
      <alignment horizontal="center" vertical="center" wrapText="1"/>
    </xf>
    <xf numFmtId="0" fontId="7" fillId="3" borderId="19" xfId="0" applyFont="1" applyFill="1" applyBorder="1" applyAlignment="1">
      <alignment horizontal="center" vertical="center" wrapText="1"/>
    </xf>
    <xf numFmtId="4" fontId="16" fillId="3" borderId="10" xfId="0" applyNumberFormat="1" applyFont="1" applyFill="1" applyBorder="1" applyAlignment="1">
      <alignment horizontal="left" vertical="center" wrapText="1"/>
    </xf>
    <xf numFmtId="0" fontId="16" fillId="3" borderId="12" xfId="0" applyFont="1" applyFill="1" applyBorder="1" applyAlignment="1">
      <alignment horizontal="left" vertical="center" wrapText="1"/>
    </xf>
    <xf numFmtId="0" fontId="6" fillId="3" borderId="12" xfId="0" applyFont="1" applyFill="1" applyBorder="1" applyAlignment="1">
      <alignment horizontal="center" vertical="center" wrapText="1"/>
    </xf>
    <xf numFmtId="0" fontId="7" fillId="3" borderId="0" xfId="0" applyFont="1" applyFill="1" applyAlignment="1">
      <alignment horizontal="center" vertical="center" wrapText="1"/>
    </xf>
    <xf numFmtId="1" fontId="16" fillId="3" borderId="10" xfId="0" applyNumberFormat="1" applyFont="1" applyFill="1" applyBorder="1" applyAlignment="1">
      <alignment horizontal="left" vertical="center" wrapText="1"/>
    </xf>
    <xf numFmtId="0" fontId="7" fillId="3" borderId="41" xfId="0" applyFont="1" applyFill="1" applyBorder="1" applyAlignment="1">
      <alignment horizontal="right" vertical="center" wrapText="1"/>
    </xf>
    <xf numFmtId="4" fontId="7" fillId="3" borderId="7" xfId="0" applyNumberFormat="1" applyFont="1" applyFill="1" applyBorder="1" applyAlignment="1">
      <alignment horizontal="center" vertical="center" wrapText="1"/>
    </xf>
    <xf numFmtId="4" fontId="7" fillId="3" borderId="7" xfId="0" applyNumberFormat="1" applyFont="1" applyFill="1" applyBorder="1" applyAlignment="1">
      <alignment horizontal="left" vertical="center" wrapText="1"/>
    </xf>
    <xf numFmtId="4" fontId="7" fillId="3" borderId="9" xfId="0" applyNumberFormat="1" applyFont="1" applyFill="1" applyBorder="1" applyAlignment="1">
      <alignment horizontal="center" vertical="center" wrapText="1"/>
    </xf>
    <xf numFmtId="4" fontId="7" fillId="3" borderId="9" xfId="0" applyNumberFormat="1" applyFont="1" applyFill="1" applyBorder="1" applyAlignment="1">
      <alignment horizontal="left" vertical="center" wrapText="1"/>
    </xf>
    <xf numFmtId="4" fontId="7" fillId="3" borderId="10" xfId="0" applyNumberFormat="1" applyFont="1" applyFill="1" applyBorder="1" applyAlignment="1">
      <alignment horizontal="left" vertical="center" wrapText="1"/>
    </xf>
    <xf numFmtId="4" fontId="7" fillId="3" borderId="11" xfId="0" applyNumberFormat="1" applyFont="1" applyFill="1" applyBorder="1" applyAlignment="1">
      <alignment horizontal="left" vertical="center" wrapText="1"/>
    </xf>
    <xf numFmtId="4" fontId="7" fillId="3" borderId="12" xfId="0" applyNumberFormat="1" applyFont="1" applyFill="1" applyBorder="1" applyAlignment="1">
      <alignment horizontal="left" vertical="center" wrapText="1"/>
    </xf>
    <xf numFmtId="4" fontId="7" fillId="3" borderId="0" xfId="0" applyNumberFormat="1" applyFont="1" applyFill="1" applyAlignment="1">
      <alignment horizontal="center" vertical="center" wrapText="1"/>
    </xf>
    <xf numFmtId="4" fontId="7" fillId="3" borderId="13" xfId="0" applyNumberFormat="1" applyFont="1" applyFill="1" applyBorder="1" applyAlignment="1">
      <alignment horizontal="left" vertical="center" wrapText="1"/>
    </xf>
    <xf numFmtId="4" fontId="16" fillId="3" borderId="12" xfId="0" applyNumberFormat="1" applyFont="1" applyFill="1" applyBorder="1" applyAlignment="1">
      <alignment horizontal="center" vertical="center" wrapText="1"/>
    </xf>
    <xf numFmtId="4" fontId="16" fillId="3" borderId="12" xfId="0" applyNumberFormat="1" applyFont="1" applyFill="1" applyBorder="1" applyAlignment="1">
      <alignment horizontal="left" vertical="center" wrapText="1"/>
    </xf>
    <xf numFmtId="4" fontId="7" fillId="3" borderId="0" xfId="0" applyNumberFormat="1" applyFont="1" applyFill="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tableStyles count="0" defaultTableStyle="TableStyleMedium9" defaultPivotStyle="PivotStyleLight16"/>
  <colors>
    <mruColors>
      <color rgb="00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7"/>
  <sheetViews>
    <sheetView showGridLines="0" workbookViewId="0">
      <selection activeCell="P20" sqref="P20"/>
    </sheetView>
  </sheetViews>
  <sheetFormatPr defaultColWidth="9" defaultRowHeight="13.5"/>
  <cols>
    <col min="1" max="1" width="28.75" style="116" customWidth="1"/>
    <col min="2" max="2" width="13.75" style="116" customWidth="1"/>
    <col min="3" max="3" width="22.375" style="116" customWidth="1"/>
    <col min="4" max="4" width="13" style="116" customWidth="1"/>
    <col min="5" max="5" width="9.375" style="116" customWidth="1"/>
    <col min="6" max="6" width="15.25" style="116" customWidth="1"/>
    <col min="7" max="7" width="9.75" style="116" customWidth="1"/>
    <col min="8" max="8" width="8.125" style="116" customWidth="1"/>
    <col min="9" max="9" width="5.875" style="116" customWidth="1"/>
    <col min="10" max="10" width="9.375" style="116" customWidth="1"/>
    <col min="11" max="11" width="9.75" style="116" customWidth="1"/>
    <col min="12" max="12" width="11" style="116" customWidth="1"/>
    <col min="13" max="13" width="9.5" style="116" customWidth="1"/>
    <col min="14" max="14" width="9.75" style="116" customWidth="1"/>
    <col min="15" max="15" width="1.875" style="116" customWidth="1"/>
    <col min="16" max="16384" width="9" style="116"/>
  </cols>
  <sheetData>
    <row r="1" ht="46.5" customHeight="1" spans="1:15">
      <c r="A1" s="17" t="s">
        <v>0</v>
      </c>
      <c r="B1" s="148"/>
      <c r="C1" s="148"/>
      <c r="D1" s="148"/>
      <c r="E1" s="149"/>
      <c r="F1" s="149"/>
      <c r="G1" s="149"/>
      <c r="H1" s="149"/>
      <c r="I1" s="149"/>
      <c r="J1" s="149"/>
      <c r="K1" s="149"/>
      <c r="L1" s="149"/>
      <c r="M1" s="149"/>
      <c r="N1" s="154"/>
      <c r="O1" s="155"/>
    </row>
    <row r="2" ht="18" customHeight="1" spans="1:15">
      <c r="A2" s="120" t="s">
        <v>1</v>
      </c>
      <c r="B2" s="150"/>
      <c r="C2" s="150"/>
      <c r="D2" s="150"/>
      <c r="E2" s="151"/>
      <c r="F2" s="151"/>
      <c r="G2" s="151"/>
      <c r="H2" s="151"/>
      <c r="I2" s="151"/>
      <c r="J2" s="151"/>
      <c r="K2" s="151"/>
      <c r="L2" s="151"/>
      <c r="M2" s="151"/>
      <c r="N2" s="156"/>
      <c r="O2" s="155"/>
    </row>
    <row r="3" ht="18" customHeight="1" spans="1:15">
      <c r="A3" s="121" t="s">
        <v>2</v>
      </c>
      <c r="B3" s="121" t="s">
        <v>3</v>
      </c>
      <c r="C3" s="121" t="s">
        <v>2</v>
      </c>
      <c r="D3" s="121" t="s">
        <v>4</v>
      </c>
      <c r="E3" s="152"/>
      <c r="F3" s="152"/>
      <c r="G3" s="152"/>
      <c r="H3" s="152"/>
      <c r="I3" s="152"/>
      <c r="J3" s="152"/>
      <c r="K3" s="152"/>
      <c r="L3" s="152"/>
      <c r="M3" s="152"/>
      <c r="N3" s="152"/>
      <c r="O3" s="157"/>
    </row>
    <row r="4" ht="38.25" customHeight="1" spans="1:15">
      <c r="A4" s="152"/>
      <c r="B4" s="152"/>
      <c r="C4" s="152"/>
      <c r="D4" s="121" t="s">
        <v>5</v>
      </c>
      <c r="E4" s="121" t="s">
        <v>6</v>
      </c>
      <c r="F4" s="121" t="s">
        <v>7</v>
      </c>
      <c r="G4" s="121" t="s">
        <v>8</v>
      </c>
      <c r="H4" s="121" t="s">
        <v>9</v>
      </c>
      <c r="I4" s="121" t="s">
        <v>10</v>
      </c>
      <c r="J4" s="121" t="s">
        <v>11</v>
      </c>
      <c r="K4" s="121" t="s">
        <v>12</v>
      </c>
      <c r="L4" s="121" t="s">
        <v>13</v>
      </c>
      <c r="M4" s="121" t="s">
        <v>14</v>
      </c>
      <c r="N4" s="121" t="s">
        <v>15</v>
      </c>
      <c r="O4" s="157"/>
    </row>
    <row r="5" ht="18" customHeight="1" spans="1:15">
      <c r="A5" s="123" t="s">
        <v>16</v>
      </c>
      <c r="B5" s="138"/>
      <c r="C5" s="123" t="s">
        <v>17</v>
      </c>
      <c r="D5" s="138">
        <v>13754773</v>
      </c>
      <c r="E5" s="138"/>
      <c r="F5" s="138">
        <v>13754773</v>
      </c>
      <c r="G5" s="138"/>
      <c r="H5" s="138"/>
      <c r="I5" s="138"/>
      <c r="J5" s="138"/>
      <c r="K5" s="138"/>
      <c r="L5" s="138"/>
      <c r="M5" s="138"/>
      <c r="N5" s="138"/>
      <c r="O5" s="158"/>
    </row>
    <row r="6" ht="18" customHeight="1" spans="1:15">
      <c r="A6" s="123" t="s">
        <v>18</v>
      </c>
      <c r="B6" s="138">
        <v>17812813</v>
      </c>
      <c r="C6" s="123" t="s">
        <v>19</v>
      </c>
      <c r="D6" s="138">
        <v>12390620</v>
      </c>
      <c r="E6" s="142"/>
      <c r="F6" s="138">
        <v>12390620</v>
      </c>
      <c r="G6" s="138"/>
      <c r="H6" s="138"/>
      <c r="I6" s="138"/>
      <c r="J6" s="138"/>
      <c r="K6" s="138"/>
      <c r="L6" s="138"/>
      <c r="M6" s="138"/>
      <c r="N6" s="138"/>
      <c r="O6" s="158"/>
    </row>
    <row r="7" ht="20.25" customHeight="1" spans="1:15">
      <c r="A7" s="123" t="s">
        <v>20</v>
      </c>
      <c r="B7" s="138"/>
      <c r="C7" s="123" t="s">
        <v>21</v>
      </c>
      <c r="D7" s="138"/>
      <c r="E7" s="138"/>
      <c r="F7" s="138"/>
      <c r="G7" s="138"/>
      <c r="H7" s="138"/>
      <c r="I7" s="138"/>
      <c r="J7" s="138"/>
      <c r="K7" s="138"/>
      <c r="L7" s="138"/>
      <c r="M7" s="138"/>
      <c r="N7" s="138"/>
      <c r="O7" s="158"/>
    </row>
    <row r="8" ht="18" customHeight="1" spans="1:15">
      <c r="A8" s="123" t="s">
        <v>22</v>
      </c>
      <c r="B8" s="138"/>
      <c r="C8" s="123" t="s">
        <v>23</v>
      </c>
      <c r="D8" s="138">
        <v>1364153</v>
      </c>
      <c r="E8" s="138"/>
      <c r="F8" s="138">
        <v>1364153</v>
      </c>
      <c r="G8" s="138"/>
      <c r="H8" s="138"/>
      <c r="I8" s="138"/>
      <c r="J8" s="138"/>
      <c r="K8" s="138"/>
      <c r="L8" s="138"/>
      <c r="M8" s="138"/>
      <c r="N8" s="138"/>
      <c r="O8" s="158"/>
    </row>
    <row r="9" ht="18" customHeight="1" spans="1:15">
      <c r="A9" s="123" t="s">
        <v>24</v>
      </c>
      <c r="B9" s="138"/>
      <c r="C9" s="123" t="s">
        <v>25</v>
      </c>
      <c r="D9" s="138">
        <v>4058040</v>
      </c>
      <c r="E9" s="138"/>
      <c r="F9" s="138">
        <v>4058040</v>
      </c>
      <c r="G9" s="138"/>
      <c r="H9" s="138"/>
      <c r="I9" s="138"/>
      <c r="J9" s="138"/>
      <c r="K9" s="138"/>
      <c r="L9" s="138"/>
      <c r="M9" s="138"/>
      <c r="N9" s="138"/>
      <c r="O9" s="158"/>
    </row>
    <row r="10" ht="18" customHeight="1" spans="1:15">
      <c r="A10" s="123" t="s">
        <v>26</v>
      </c>
      <c r="B10" s="138"/>
      <c r="C10" s="123" t="s">
        <v>27</v>
      </c>
      <c r="D10" s="138">
        <v>2880000</v>
      </c>
      <c r="E10" s="138"/>
      <c r="F10" s="138">
        <v>2880000</v>
      </c>
      <c r="G10" s="138"/>
      <c r="H10" s="138"/>
      <c r="I10" s="138"/>
      <c r="J10" s="138"/>
      <c r="K10" s="138"/>
      <c r="L10" s="138"/>
      <c r="M10" s="138"/>
      <c r="N10" s="138"/>
      <c r="O10" s="158"/>
    </row>
    <row r="11" ht="18" customHeight="1" spans="1:15">
      <c r="A11" s="123" t="s">
        <v>28</v>
      </c>
      <c r="B11" s="138"/>
      <c r="C11" s="123" t="s">
        <v>29</v>
      </c>
      <c r="D11" s="138">
        <v>1178040</v>
      </c>
      <c r="E11" s="138"/>
      <c r="F11" s="138">
        <v>1178040</v>
      </c>
      <c r="G11" s="138"/>
      <c r="H11" s="138"/>
      <c r="I11" s="138"/>
      <c r="J11" s="138"/>
      <c r="K11" s="138"/>
      <c r="L11" s="138"/>
      <c r="M11" s="138"/>
      <c r="N11" s="138"/>
      <c r="O11" s="158"/>
    </row>
    <row r="12" ht="18" customHeight="1" spans="1:15">
      <c r="A12" s="123" t="s">
        <v>30</v>
      </c>
      <c r="B12" s="138"/>
      <c r="C12" s="123" t="s">
        <v>31</v>
      </c>
      <c r="D12" s="138"/>
      <c r="E12" s="138"/>
      <c r="F12" s="138"/>
      <c r="G12" s="138"/>
      <c r="H12" s="138"/>
      <c r="I12" s="138"/>
      <c r="J12" s="138"/>
      <c r="K12" s="138"/>
      <c r="L12" s="138"/>
      <c r="M12" s="138"/>
      <c r="N12" s="138"/>
      <c r="O12" s="158"/>
    </row>
    <row r="13" ht="18" customHeight="1" spans="1:15">
      <c r="A13" s="123" t="s">
        <v>32</v>
      </c>
      <c r="B13" s="138"/>
      <c r="C13" s="123" t="s">
        <v>33</v>
      </c>
      <c r="D13" s="138"/>
      <c r="E13" s="138"/>
      <c r="F13" s="138"/>
      <c r="G13" s="138"/>
      <c r="H13" s="138"/>
      <c r="I13" s="138"/>
      <c r="J13" s="138"/>
      <c r="K13" s="138"/>
      <c r="L13" s="138"/>
      <c r="M13" s="138"/>
      <c r="N13" s="138"/>
      <c r="O13" s="158"/>
    </row>
    <row r="14" ht="18" customHeight="1" spans="1:15">
      <c r="A14" s="123" t="s">
        <v>34</v>
      </c>
      <c r="B14" s="138"/>
      <c r="C14" s="142"/>
      <c r="D14" s="138"/>
      <c r="E14" s="138"/>
      <c r="F14" s="138"/>
      <c r="G14" s="138"/>
      <c r="H14" s="138"/>
      <c r="I14" s="138"/>
      <c r="J14" s="138"/>
      <c r="K14" s="138"/>
      <c r="L14" s="138"/>
      <c r="M14" s="138"/>
      <c r="N14" s="138"/>
      <c r="O14" s="158"/>
    </row>
    <row r="15" ht="18" customHeight="1" spans="1:15">
      <c r="A15" s="142"/>
      <c r="B15" s="138"/>
      <c r="C15" s="142"/>
      <c r="D15" s="138"/>
      <c r="E15" s="138"/>
      <c r="F15" s="138"/>
      <c r="G15" s="138"/>
      <c r="H15" s="138"/>
      <c r="I15" s="138"/>
      <c r="J15" s="138"/>
      <c r="K15" s="138"/>
      <c r="L15" s="138"/>
      <c r="M15" s="138"/>
      <c r="N15" s="138"/>
      <c r="O15" s="158"/>
    </row>
    <row r="16" ht="18.75" customHeight="1" spans="1:15">
      <c r="A16" s="123" t="s">
        <v>35</v>
      </c>
      <c r="B16" s="138">
        <v>17812813</v>
      </c>
      <c r="C16" s="123" t="s">
        <v>36</v>
      </c>
      <c r="D16" s="138">
        <v>17812813</v>
      </c>
      <c r="E16" s="138"/>
      <c r="F16" s="138">
        <v>17812813</v>
      </c>
      <c r="G16" s="138"/>
      <c r="H16" s="138"/>
      <c r="I16" s="138"/>
      <c r="J16" s="138"/>
      <c r="K16" s="138"/>
      <c r="L16" s="138"/>
      <c r="M16" s="138"/>
      <c r="N16" s="138"/>
      <c r="O16" s="158"/>
    </row>
    <row r="17" ht="11.25" customHeight="1" spans="1:15">
      <c r="A17" s="153"/>
      <c r="B17" s="153"/>
      <c r="C17" s="153"/>
      <c r="D17" s="153"/>
      <c r="E17" s="153"/>
      <c r="F17" s="153"/>
      <c r="G17" s="153"/>
      <c r="H17" s="153"/>
      <c r="I17" s="153"/>
      <c r="J17" s="153"/>
      <c r="K17" s="153"/>
      <c r="L17" s="153"/>
      <c r="M17" s="153"/>
      <c r="N17" s="153"/>
      <c r="O17" s="159"/>
    </row>
  </sheetData>
  <mergeCells count="6">
    <mergeCell ref="A1:N1"/>
    <mergeCell ref="A2:N2"/>
    <mergeCell ref="D3:N3"/>
    <mergeCell ref="A3:A4"/>
    <mergeCell ref="B3:B4"/>
    <mergeCell ref="C3:C4"/>
  </mergeCells>
  <pageMargins left="0.7240315" right="0.7240315" top="0.96025197" bottom="0.96025197"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
  <sheetViews>
    <sheetView showGridLines="0" workbookViewId="0">
      <selection activeCell="I23" sqref="I23"/>
    </sheetView>
  </sheetViews>
  <sheetFormatPr defaultColWidth="9" defaultRowHeight="13.5" outlineLevelRow="5"/>
  <cols>
    <col min="1" max="1" width="8.25" style="116" customWidth="1"/>
    <col min="2" max="2" width="19" style="116" customWidth="1"/>
    <col min="3" max="3" width="13.625" style="116" customWidth="1"/>
    <col min="4" max="4" width="8.375" style="116" customWidth="1"/>
    <col min="5" max="5" width="13.125" style="116" customWidth="1"/>
    <col min="6" max="6" width="13.875" style="116" customWidth="1"/>
    <col min="7" max="7" width="6.875" style="116" customWidth="1"/>
    <col min="8" max="8" width="6.5" style="116" customWidth="1"/>
    <col min="9" max="9" width="11.75" style="116" customWidth="1"/>
    <col min="10" max="10" width="8.375" style="116" customWidth="1"/>
    <col min="11" max="11" width="9.875" style="116" customWidth="1"/>
    <col min="12" max="12" width="15" style="116" customWidth="1"/>
    <col min="13" max="13" width="7.125" style="116" customWidth="1"/>
    <col min="14" max="14" width="9.875" style="116" customWidth="1"/>
    <col min="15" max="15" width="1.875" style="116" customWidth="1"/>
    <col min="16" max="16384" width="9" style="116"/>
  </cols>
  <sheetData>
    <row r="1" ht="39.75" customHeight="1" spans="1:15">
      <c r="A1" s="144" t="s">
        <v>37</v>
      </c>
      <c r="B1" s="145"/>
      <c r="C1" s="145"/>
      <c r="D1" s="145"/>
      <c r="E1" s="145"/>
      <c r="F1" s="145"/>
      <c r="G1" s="145"/>
      <c r="H1" s="145"/>
      <c r="I1" s="145"/>
      <c r="J1" s="145"/>
      <c r="K1" s="145"/>
      <c r="L1" s="145"/>
      <c r="M1" s="145"/>
      <c r="N1" s="145"/>
      <c r="O1" s="134"/>
    </row>
    <row r="2" ht="18" customHeight="1" spans="1:15">
      <c r="A2" s="20"/>
      <c r="B2" s="20"/>
      <c r="C2" s="20"/>
      <c r="D2" s="20"/>
      <c r="E2" s="20"/>
      <c r="F2" s="20"/>
      <c r="G2" s="20"/>
      <c r="H2" s="20"/>
      <c r="I2" s="20"/>
      <c r="J2" s="20"/>
      <c r="K2" s="20"/>
      <c r="L2" s="20"/>
      <c r="M2" s="30"/>
      <c r="N2" s="147" t="s">
        <v>1</v>
      </c>
      <c r="O2" s="134"/>
    </row>
    <row r="3" ht="72.75" customHeight="1" spans="1:15">
      <c r="A3" s="121" t="s">
        <v>38</v>
      </c>
      <c r="B3" s="121" t="s">
        <v>39</v>
      </c>
      <c r="C3" s="121" t="s">
        <v>5</v>
      </c>
      <c r="D3" s="121" t="s">
        <v>40</v>
      </c>
      <c r="E3" s="121" t="s">
        <v>7</v>
      </c>
      <c r="F3" s="121" t="s">
        <v>8</v>
      </c>
      <c r="G3" s="121" t="s">
        <v>9</v>
      </c>
      <c r="H3" s="121" t="s">
        <v>10</v>
      </c>
      <c r="I3" s="121" t="s">
        <v>11</v>
      </c>
      <c r="J3" s="121" t="s">
        <v>12</v>
      </c>
      <c r="K3" s="121" t="s">
        <v>13</v>
      </c>
      <c r="L3" s="121" t="s">
        <v>14</v>
      </c>
      <c r="M3" s="121" t="s">
        <v>15</v>
      </c>
      <c r="N3" s="121" t="s">
        <v>41</v>
      </c>
      <c r="O3" s="143"/>
    </row>
    <row r="4" ht="21.75" customHeight="1" spans="1:15">
      <c r="A4" s="22"/>
      <c r="B4" s="22"/>
      <c r="C4" s="122">
        <v>17812813</v>
      </c>
      <c r="D4" s="122"/>
      <c r="E4" s="122">
        <v>17812813</v>
      </c>
      <c r="F4" s="122"/>
      <c r="G4" s="122"/>
      <c r="H4" s="122"/>
      <c r="I4" s="122"/>
      <c r="J4" s="122"/>
      <c r="K4" s="122"/>
      <c r="L4" s="122"/>
      <c r="M4" s="122"/>
      <c r="N4" s="122"/>
      <c r="O4" s="143"/>
    </row>
    <row r="5" ht="18" customHeight="1" spans="1:15">
      <c r="A5" s="146">
        <v>104001</v>
      </c>
      <c r="B5" s="123" t="s">
        <v>42</v>
      </c>
      <c r="C5" s="122">
        <v>17812813</v>
      </c>
      <c r="D5" s="122"/>
      <c r="E5" s="122">
        <v>17812813</v>
      </c>
      <c r="F5" s="122"/>
      <c r="G5" s="122"/>
      <c r="H5" s="122"/>
      <c r="I5" s="122"/>
      <c r="J5" s="122"/>
      <c r="K5" s="122"/>
      <c r="L5" s="122"/>
      <c r="M5" s="122"/>
      <c r="N5" s="122"/>
      <c r="O5" s="143"/>
    </row>
    <row r="6" ht="11.25" customHeight="1" spans="1:15">
      <c r="A6" s="139"/>
      <c r="B6" s="139"/>
      <c r="C6" s="139"/>
      <c r="D6" s="139"/>
      <c r="E6" s="139"/>
      <c r="F6" s="139"/>
      <c r="G6" s="139"/>
      <c r="H6" s="139"/>
      <c r="I6" s="139"/>
      <c r="J6" s="139"/>
      <c r="K6" s="139"/>
      <c r="L6" s="139"/>
      <c r="M6" s="139"/>
      <c r="N6" s="139"/>
      <c r="O6" s="134"/>
    </row>
  </sheetData>
  <mergeCells count="3">
    <mergeCell ref="A1:N1"/>
    <mergeCell ref="A2:M2"/>
    <mergeCell ref="A4:B4"/>
  </mergeCells>
  <pageMargins left="0.7240315" right="0.7240315" top="0.96025197" bottom="0.96025197" header="0.3" footer="0.3"/>
  <pageSetup paperSize="9" orientation="portrait"/>
  <headerFooter>
    <oddFooter>&amp;C第&amp;P页, 共&amp;N页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5"/>
  <sheetViews>
    <sheetView showGridLines="0" tabSelected="1" workbookViewId="0">
      <selection activeCell="E11" sqref="E11"/>
    </sheetView>
  </sheetViews>
  <sheetFormatPr defaultColWidth="9" defaultRowHeight="13.5"/>
  <cols>
    <col min="1" max="1" width="9.75" style="116" customWidth="1"/>
    <col min="2" max="2" width="30.875" style="116" customWidth="1"/>
    <col min="3" max="3" width="8.5" style="116" customWidth="1"/>
    <col min="4" max="4" width="8.25" style="116" customWidth="1"/>
    <col min="5" max="5" width="29.375" style="116" customWidth="1"/>
    <col min="6" max="6" width="13.75" style="116" customWidth="1"/>
    <col min="7" max="7" width="13.375" style="116" customWidth="1"/>
    <col min="8" max="8" width="13.625" style="116" customWidth="1"/>
    <col min="9" max="9" width="13.875" style="116" customWidth="1"/>
    <col min="10" max="13" width="12.5" style="116" customWidth="1"/>
    <col min="14" max="14" width="8.125" style="116" customWidth="1"/>
    <col min="15" max="15" width="7.25" style="116" customWidth="1"/>
    <col min="16" max="16" width="10.875" style="116" customWidth="1"/>
    <col min="17" max="17" width="1.875" style="116" customWidth="1"/>
    <col min="18" max="16384" width="9" style="116"/>
  </cols>
  <sheetData>
    <row r="1" ht="18" customHeight="1" spans="1:17">
      <c r="A1" s="117" t="s">
        <v>43</v>
      </c>
      <c r="B1" s="135"/>
      <c r="C1" s="135"/>
      <c r="D1" s="135"/>
      <c r="E1" s="135"/>
      <c r="F1" s="135"/>
      <c r="G1" s="135"/>
      <c r="H1" s="135"/>
      <c r="I1" s="135"/>
      <c r="J1" s="135"/>
      <c r="K1" s="135"/>
      <c r="L1" s="135"/>
      <c r="M1" s="135"/>
      <c r="N1" s="135"/>
      <c r="O1" s="135"/>
      <c r="P1" s="140"/>
      <c r="Q1" s="134"/>
    </row>
    <row r="2" ht="13" customHeight="1" spans="1:17">
      <c r="A2" s="136" t="s">
        <v>43</v>
      </c>
      <c r="B2" s="137"/>
      <c r="C2" s="137"/>
      <c r="D2" s="137"/>
      <c r="E2" s="137"/>
      <c r="F2" s="137"/>
      <c r="G2" s="137"/>
      <c r="H2" s="137"/>
      <c r="I2" s="137"/>
      <c r="J2" s="137"/>
      <c r="K2" s="137"/>
      <c r="L2" s="137"/>
      <c r="M2" s="137"/>
      <c r="N2" s="137"/>
      <c r="O2" s="137"/>
      <c r="P2" s="141"/>
      <c r="Q2" s="134"/>
    </row>
    <row r="3" ht="20" customHeight="1" spans="1:17">
      <c r="A3" s="120" t="s">
        <v>1</v>
      </c>
      <c r="B3" s="20"/>
      <c r="C3" s="20"/>
      <c r="D3" s="20"/>
      <c r="E3" s="20"/>
      <c r="F3" s="20"/>
      <c r="G3" s="20"/>
      <c r="H3" s="20"/>
      <c r="I3" s="20"/>
      <c r="J3" s="20"/>
      <c r="K3" s="20"/>
      <c r="L3" s="20"/>
      <c r="M3" s="20"/>
      <c r="N3" s="20"/>
      <c r="O3" s="20"/>
      <c r="P3" s="30"/>
      <c r="Q3" s="134"/>
    </row>
    <row r="4" ht="18" customHeight="1" spans="1:17">
      <c r="A4" s="121" t="s">
        <v>44</v>
      </c>
      <c r="B4" s="121" t="s">
        <v>45</v>
      </c>
      <c r="C4" s="121" t="s">
        <v>38</v>
      </c>
      <c r="D4" s="121" t="s">
        <v>39</v>
      </c>
      <c r="E4" s="121" t="s">
        <v>46</v>
      </c>
      <c r="F4" s="121" t="s">
        <v>5</v>
      </c>
      <c r="G4" s="121" t="s">
        <v>47</v>
      </c>
      <c r="H4" s="22"/>
      <c r="I4" s="22"/>
      <c r="J4" s="22"/>
      <c r="K4" s="121" t="s">
        <v>48</v>
      </c>
      <c r="L4" s="22"/>
      <c r="M4" s="22"/>
      <c r="N4" s="22"/>
      <c r="O4" s="22"/>
      <c r="P4" s="121" t="s">
        <v>49</v>
      </c>
      <c r="Q4" s="143"/>
    </row>
    <row r="5" ht="51.75" customHeight="1" spans="1:17">
      <c r="A5" s="22"/>
      <c r="B5" s="22"/>
      <c r="C5" s="22"/>
      <c r="D5" s="22"/>
      <c r="E5" s="22"/>
      <c r="F5" s="22"/>
      <c r="G5" s="121" t="s">
        <v>50</v>
      </c>
      <c r="H5" s="121" t="s">
        <v>51</v>
      </c>
      <c r="I5" s="121" t="s">
        <v>52</v>
      </c>
      <c r="J5" s="121" t="s">
        <v>53</v>
      </c>
      <c r="K5" s="121" t="s">
        <v>50</v>
      </c>
      <c r="L5" s="121" t="s">
        <v>54</v>
      </c>
      <c r="M5" s="121" t="s">
        <v>55</v>
      </c>
      <c r="N5" s="121" t="s">
        <v>56</v>
      </c>
      <c r="O5" s="121" t="s">
        <v>57</v>
      </c>
      <c r="P5" s="22"/>
      <c r="Q5" s="143"/>
    </row>
    <row r="6" ht="24.75" customHeight="1" spans="1:17">
      <c r="A6" s="121" t="s">
        <v>5</v>
      </c>
      <c r="B6" s="22"/>
      <c r="C6" s="22"/>
      <c r="D6" s="22"/>
      <c r="E6" s="138"/>
      <c r="F6" s="122">
        <v>17812813</v>
      </c>
      <c r="G6" s="122">
        <v>13754773</v>
      </c>
      <c r="H6" s="122">
        <v>12390620</v>
      </c>
      <c r="I6" s="122"/>
      <c r="J6" s="122">
        <v>1364153</v>
      </c>
      <c r="K6" s="122">
        <v>4058040</v>
      </c>
      <c r="L6" s="122">
        <v>2880000</v>
      </c>
      <c r="M6" s="122">
        <v>1178040</v>
      </c>
      <c r="N6" s="122"/>
      <c r="O6" s="122"/>
      <c r="P6" s="142"/>
      <c r="Q6" s="143"/>
    </row>
    <row r="7" ht="18" customHeight="1" spans="1:17">
      <c r="A7" s="123"/>
      <c r="B7" s="123"/>
      <c r="C7" s="24" t="s">
        <v>50</v>
      </c>
      <c r="D7" s="24"/>
      <c r="E7" s="24"/>
      <c r="F7" s="26">
        <v>17812813</v>
      </c>
      <c r="G7" s="26">
        <v>13754773</v>
      </c>
      <c r="H7" s="26">
        <v>12390620</v>
      </c>
      <c r="I7" s="26"/>
      <c r="J7" s="26">
        <v>1364153</v>
      </c>
      <c r="K7" s="26">
        <v>4058040</v>
      </c>
      <c r="L7" s="26">
        <v>2880000</v>
      </c>
      <c r="M7" s="26">
        <v>1178040</v>
      </c>
      <c r="N7" s="26"/>
      <c r="O7" s="26"/>
      <c r="P7" s="142"/>
      <c r="Q7" s="143"/>
    </row>
    <row r="8" ht="18" customHeight="1" spans="1:17">
      <c r="A8" s="123" t="s">
        <v>58</v>
      </c>
      <c r="B8" s="123" t="s">
        <v>59</v>
      </c>
      <c r="C8" s="123" t="s">
        <v>60</v>
      </c>
      <c r="D8" s="123" t="s">
        <v>42</v>
      </c>
      <c r="E8" s="123" t="s">
        <v>61</v>
      </c>
      <c r="F8" s="122">
        <v>3240</v>
      </c>
      <c r="G8" s="122"/>
      <c r="H8" s="122"/>
      <c r="I8" s="122"/>
      <c r="J8" s="122"/>
      <c r="K8" s="122">
        <v>3240</v>
      </c>
      <c r="L8" s="122"/>
      <c r="M8" s="122">
        <v>3240</v>
      </c>
      <c r="N8" s="122"/>
      <c r="O8" s="122"/>
      <c r="P8" s="142"/>
      <c r="Q8" s="143"/>
    </row>
    <row r="9" ht="18" customHeight="1" spans="1:17">
      <c r="A9" s="123" t="s">
        <v>58</v>
      </c>
      <c r="B9" s="123" t="s">
        <v>59</v>
      </c>
      <c r="C9" s="123" t="s">
        <v>60</v>
      </c>
      <c r="D9" s="123" t="s">
        <v>42</v>
      </c>
      <c r="E9" s="123" t="s">
        <v>62</v>
      </c>
      <c r="F9" s="122">
        <v>16200</v>
      </c>
      <c r="G9" s="122"/>
      <c r="H9" s="122"/>
      <c r="I9" s="122"/>
      <c r="J9" s="122"/>
      <c r="K9" s="122">
        <v>16200</v>
      </c>
      <c r="L9" s="122"/>
      <c r="M9" s="122">
        <v>16200</v>
      </c>
      <c r="N9" s="122"/>
      <c r="O9" s="122"/>
      <c r="P9" s="142"/>
      <c r="Q9" s="143"/>
    </row>
    <row r="10" ht="18" customHeight="1" spans="1:17">
      <c r="A10" s="123" t="s">
        <v>58</v>
      </c>
      <c r="B10" s="123" t="s">
        <v>59</v>
      </c>
      <c r="C10" s="123" t="s">
        <v>60</v>
      </c>
      <c r="D10" s="123" t="s">
        <v>42</v>
      </c>
      <c r="E10" s="123" t="s">
        <v>63</v>
      </c>
      <c r="F10" s="122">
        <v>56700</v>
      </c>
      <c r="G10" s="122"/>
      <c r="H10" s="122"/>
      <c r="I10" s="122"/>
      <c r="J10" s="122"/>
      <c r="K10" s="122">
        <v>56700</v>
      </c>
      <c r="L10" s="122"/>
      <c r="M10" s="122">
        <v>56700</v>
      </c>
      <c r="N10" s="122"/>
      <c r="O10" s="122"/>
      <c r="P10" s="142"/>
      <c r="Q10" s="143"/>
    </row>
    <row r="11" ht="18" customHeight="1" spans="1:17">
      <c r="A11" s="123" t="s">
        <v>58</v>
      </c>
      <c r="B11" s="123" t="s">
        <v>59</v>
      </c>
      <c r="C11" s="123" t="s">
        <v>60</v>
      </c>
      <c r="D11" s="123" t="s">
        <v>42</v>
      </c>
      <c r="E11" s="123" t="s">
        <v>64</v>
      </c>
      <c r="F11" s="122">
        <v>92100</v>
      </c>
      <c r="G11" s="122"/>
      <c r="H11" s="122"/>
      <c r="I11" s="122"/>
      <c r="J11" s="122"/>
      <c r="K11" s="122">
        <v>92100</v>
      </c>
      <c r="L11" s="122"/>
      <c r="M11" s="122">
        <v>92100</v>
      </c>
      <c r="N11" s="122"/>
      <c r="O11" s="122"/>
      <c r="P11" s="142"/>
      <c r="Q11" s="143"/>
    </row>
    <row r="12" ht="18" customHeight="1" spans="1:17">
      <c r="A12" s="123" t="s">
        <v>58</v>
      </c>
      <c r="B12" s="123" t="s">
        <v>59</v>
      </c>
      <c r="C12" s="123" t="s">
        <v>60</v>
      </c>
      <c r="D12" s="123" t="s">
        <v>42</v>
      </c>
      <c r="E12" s="123" t="s">
        <v>65</v>
      </c>
      <c r="F12" s="122">
        <v>139970</v>
      </c>
      <c r="G12" s="122">
        <v>139970</v>
      </c>
      <c r="H12" s="122"/>
      <c r="I12" s="122"/>
      <c r="J12" s="122">
        <v>139970</v>
      </c>
      <c r="K12" s="122"/>
      <c r="L12" s="122"/>
      <c r="M12" s="122"/>
      <c r="N12" s="122"/>
      <c r="O12" s="122"/>
      <c r="P12" s="142"/>
      <c r="Q12" s="143"/>
    </row>
    <row r="13" ht="18" customHeight="1" spans="1:17">
      <c r="A13" s="123" t="s">
        <v>58</v>
      </c>
      <c r="B13" s="123" t="s">
        <v>59</v>
      </c>
      <c r="C13" s="123" t="s">
        <v>60</v>
      </c>
      <c r="D13" s="123" t="s">
        <v>42</v>
      </c>
      <c r="E13" s="123" t="s">
        <v>66</v>
      </c>
      <c r="F13" s="122">
        <v>2449260</v>
      </c>
      <c r="G13" s="122">
        <v>2449260</v>
      </c>
      <c r="H13" s="122">
        <v>2449260</v>
      </c>
      <c r="I13" s="122"/>
      <c r="J13" s="122"/>
      <c r="K13" s="122"/>
      <c r="L13" s="122"/>
      <c r="M13" s="122"/>
      <c r="N13" s="122"/>
      <c r="O13" s="122"/>
      <c r="P13" s="142"/>
      <c r="Q13" s="143"/>
    </row>
    <row r="14" ht="18" customHeight="1" spans="1:17">
      <c r="A14" s="123" t="s">
        <v>58</v>
      </c>
      <c r="B14" s="123" t="s">
        <v>59</v>
      </c>
      <c r="C14" s="123" t="s">
        <v>60</v>
      </c>
      <c r="D14" s="123" t="s">
        <v>42</v>
      </c>
      <c r="E14" s="123" t="s">
        <v>67</v>
      </c>
      <c r="F14" s="122">
        <v>40500</v>
      </c>
      <c r="G14" s="122"/>
      <c r="H14" s="122"/>
      <c r="I14" s="122"/>
      <c r="J14" s="122"/>
      <c r="K14" s="122">
        <v>40500</v>
      </c>
      <c r="L14" s="122"/>
      <c r="M14" s="122">
        <v>40500</v>
      </c>
      <c r="N14" s="122"/>
      <c r="O14" s="122"/>
      <c r="P14" s="142"/>
      <c r="Q14" s="143"/>
    </row>
    <row r="15" ht="18" customHeight="1" spans="1:17">
      <c r="A15" s="123" t="s">
        <v>58</v>
      </c>
      <c r="B15" s="123" t="s">
        <v>59</v>
      </c>
      <c r="C15" s="123" t="s">
        <v>60</v>
      </c>
      <c r="D15" s="123" t="s">
        <v>42</v>
      </c>
      <c r="E15" s="123" t="s">
        <v>68</v>
      </c>
      <c r="F15" s="122">
        <v>24300</v>
      </c>
      <c r="G15" s="122"/>
      <c r="H15" s="122"/>
      <c r="I15" s="122"/>
      <c r="J15" s="122"/>
      <c r="K15" s="122">
        <v>24300</v>
      </c>
      <c r="L15" s="122"/>
      <c r="M15" s="122">
        <v>24300</v>
      </c>
      <c r="N15" s="122"/>
      <c r="O15" s="122"/>
      <c r="P15" s="142"/>
      <c r="Q15" s="143"/>
    </row>
    <row r="16" ht="18" customHeight="1" spans="1:17">
      <c r="A16" s="123" t="s">
        <v>58</v>
      </c>
      <c r="B16" s="123" t="s">
        <v>59</v>
      </c>
      <c r="C16" s="123" t="s">
        <v>60</v>
      </c>
      <c r="D16" s="123" t="s">
        <v>42</v>
      </c>
      <c r="E16" s="123" t="s">
        <v>69</v>
      </c>
      <c r="F16" s="122">
        <v>395280</v>
      </c>
      <c r="G16" s="122"/>
      <c r="H16" s="122"/>
      <c r="I16" s="122"/>
      <c r="J16" s="122"/>
      <c r="K16" s="122">
        <v>395280</v>
      </c>
      <c r="L16" s="122"/>
      <c r="M16" s="122">
        <v>395280</v>
      </c>
      <c r="N16" s="122"/>
      <c r="O16" s="122"/>
      <c r="P16" s="142"/>
      <c r="Q16" s="143"/>
    </row>
    <row r="17" ht="18" customHeight="1" spans="1:17">
      <c r="A17" s="123" t="s">
        <v>58</v>
      </c>
      <c r="B17" s="123" t="s">
        <v>59</v>
      </c>
      <c r="C17" s="123" t="s">
        <v>60</v>
      </c>
      <c r="D17" s="123" t="s">
        <v>42</v>
      </c>
      <c r="E17" s="123" t="s">
        <v>70</v>
      </c>
      <c r="F17" s="122">
        <v>48600</v>
      </c>
      <c r="G17" s="122"/>
      <c r="H17" s="122"/>
      <c r="I17" s="122"/>
      <c r="J17" s="122"/>
      <c r="K17" s="122">
        <v>48600</v>
      </c>
      <c r="L17" s="122"/>
      <c r="M17" s="122">
        <v>48600</v>
      </c>
      <c r="N17" s="122"/>
      <c r="O17" s="122"/>
      <c r="P17" s="142"/>
      <c r="Q17" s="143"/>
    </row>
    <row r="18" ht="18" customHeight="1" spans="1:17">
      <c r="A18" s="123" t="s">
        <v>58</v>
      </c>
      <c r="B18" s="123" t="s">
        <v>59</v>
      </c>
      <c r="C18" s="123" t="s">
        <v>60</v>
      </c>
      <c r="D18" s="123" t="s">
        <v>42</v>
      </c>
      <c r="E18" s="123" t="s">
        <v>71</v>
      </c>
      <c r="F18" s="122">
        <v>32400</v>
      </c>
      <c r="G18" s="122"/>
      <c r="H18" s="122"/>
      <c r="I18" s="122"/>
      <c r="J18" s="122"/>
      <c r="K18" s="122">
        <v>32400</v>
      </c>
      <c r="L18" s="122"/>
      <c r="M18" s="122">
        <v>32400</v>
      </c>
      <c r="N18" s="122"/>
      <c r="O18" s="122"/>
      <c r="P18" s="142"/>
      <c r="Q18" s="143"/>
    </row>
    <row r="19" ht="18" customHeight="1" spans="1:17">
      <c r="A19" s="123" t="s">
        <v>58</v>
      </c>
      <c r="B19" s="123" t="s">
        <v>59</v>
      </c>
      <c r="C19" s="123" t="s">
        <v>60</v>
      </c>
      <c r="D19" s="123" t="s">
        <v>42</v>
      </c>
      <c r="E19" s="123" t="s">
        <v>72</v>
      </c>
      <c r="F19" s="122">
        <v>30600</v>
      </c>
      <c r="G19" s="122"/>
      <c r="H19" s="122"/>
      <c r="I19" s="122"/>
      <c r="J19" s="122"/>
      <c r="K19" s="122">
        <v>30600</v>
      </c>
      <c r="L19" s="122"/>
      <c r="M19" s="122">
        <v>30600</v>
      </c>
      <c r="N19" s="122"/>
      <c r="O19" s="122"/>
      <c r="P19" s="142"/>
      <c r="Q19" s="143"/>
    </row>
    <row r="20" ht="18" customHeight="1" spans="1:17">
      <c r="A20" s="123" t="s">
        <v>58</v>
      </c>
      <c r="B20" s="123" t="s">
        <v>59</v>
      </c>
      <c r="C20" s="123" t="s">
        <v>60</v>
      </c>
      <c r="D20" s="123" t="s">
        <v>42</v>
      </c>
      <c r="E20" s="123" t="s">
        <v>73</v>
      </c>
      <c r="F20" s="122">
        <v>5252268</v>
      </c>
      <c r="G20" s="122">
        <v>5252268</v>
      </c>
      <c r="H20" s="122">
        <v>5252268</v>
      </c>
      <c r="I20" s="122"/>
      <c r="J20" s="122"/>
      <c r="K20" s="122"/>
      <c r="L20" s="122"/>
      <c r="M20" s="122"/>
      <c r="N20" s="122"/>
      <c r="O20" s="122"/>
      <c r="P20" s="142"/>
      <c r="Q20" s="143"/>
    </row>
    <row r="21" ht="18" customHeight="1" spans="1:17">
      <c r="A21" s="123" t="s">
        <v>58</v>
      </c>
      <c r="B21" s="123" t="s">
        <v>59</v>
      </c>
      <c r="C21" s="123" t="s">
        <v>60</v>
      </c>
      <c r="D21" s="123" t="s">
        <v>42</v>
      </c>
      <c r="E21" s="123" t="s">
        <v>74</v>
      </c>
      <c r="F21" s="122">
        <v>2131223</v>
      </c>
      <c r="G21" s="122">
        <v>2131223</v>
      </c>
      <c r="H21" s="122">
        <v>2131223</v>
      </c>
      <c r="I21" s="122"/>
      <c r="J21" s="122"/>
      <c r="K21" s="122"/>
      <c r="L21" s="122"/>
      <c r="M21" s="122"/>
      <c r="N21" s="122"/>
      <c r="O21" s="122"/>
      <c r="P21" s="142"/>
      <c r="Q21" s="143"/>
    </row>
    <row r="22" ht="18" customHeight="1" spans="1:17">
      <c r="A22" s="123" t="s">
        <v>58</v>
      </c>
      <c r="B22" s="123" t="s">
        <v>59</v>
      </c>
      <c r="C22" s="123" t="s">
        <v>60</v>
      </c>
      <c r="D22" s="123" t="s">
        <v>42</v>
      </c>
      <c r="E22" s="123" t="s">
        <v>75</v>
      </c>
      <c r="F22" s="122">
        <v>24300</v>
      </c>
      <c r="G22" s="122"/>
      <c r="H22" s="122"/>
      <c r="I22" s="122"/>
      <c r="J22" s="122"/>
      <c r="K22" s="122">
        <v>24300</v>
      </c>
      <c r="L22" s="122"/>
      <c r="M22" s="122">
        <v>24300</v>
      </c>
      <c r="N22" s="122"/>
      <c r="O22" s="122"/>
      <c r="P22" s="142"/>
      <c r="Q22" s="143"/>
    </row>
    <row r="23" ht="18" customHeight="1" spans="1:17">
      <c r="A23" s="123" t="s">
        <v>58</v>
      </c>
      <c r="B23" s="123" t="s">
        <v>59</v>
      </c>
      <c r="C23" s="123" t="s">
        <v>60</v>
      </c>
      <c r="D23" s="123" t="s">
        <v>42</v>
      </c>
      <c r="E23" s="123" t="s">
        <v>76</v>
      </c>
      <c r="F23" s="122">
        <v>665280</v>
      </c>
      <c r="G23" s="122">
        <v>665280</v>
      </c>
      <c r="H23" s="122"/>
      <c r="I23" s="122"/>
      <c r="J23" s="122">
        <v>665280</v>
      </c>
      <c r="K23" s="122"/>
      <c r="L23" s="122"/>
      <c r="M23" s="122"/>
      <c r="N23" s="122"/>
      <c r="O23" s="122"/>
      <c r="P23" s="142"/>
      <c r="Q23" s="143"/>
    </row>
    <row r="24" ht="18" customHeight="1" spans="1:17">
      <c r="A24" s="123" t="s">
        <v>58</v>
      </c>
      <c r="B24" s="123" t="s">
        <v>59</v>
      </c>
      <c r="C24" s="123" t="s">
        <v>60</v>
      </c>
      <c r="D24" s="123" t="s">
        <v>42</v>
      </c>
      <c r="E24" s="123" t="s">
        <v>77</v>
      </c>
      <c r="F24" s="122">
        <v>357120</v>
      </c>
      <c r="G24" s="122"/>
      <c r="H24" s="122"/>
      <c r="I24" s="122"/>
      <c r="J24" s="122"/>
      <c r="K24" s="122">
        <v>357120</v>
      </c>
      <c r="L24" s="122"/>
      <c r="M24" s="122">
        <v>357120</v>
      </c>
      <c r="N24" s="122"/>
      <c r="O24" s="122"/>
      <c r="P24" s="142"/>
      <c r="Q24" s="143"/>
    </row>
    <row r="25" ht="18" customHeight="1" spans="1:17">
      <c r="A25" s="123" t="s">
        <v>58</v>
      </c>
      <c r="B25" s="123" t="s">
        <v>59</v>
      </c>
      <c r="C25" s="123" t="s">
        <v>60</v>
      </c>
      <c r="D25" s="123" t="s">
        <v>42</v>
      </c>
      <c r="E25" s="123" t="s">
        <v>78</v>
      </c>
      <c r="F25" s="122">
        <v>24300</v>
      </c>
      <c r="G25" s="122"/>
      <c r="H25" s="122"/>
      <c r="I25" s="122"/>
      <c r="J25" s="122"/>
      <c r="K25" s="122">
        <v>24300</v>
      </c>
      <c r="L25" s="122"/>
      <c r="M25" s="122">
        <v>24300</v>
      </c>
      <c r="N25" s="122"/>
      <c r="O25" s="122"/>
      <c r="P25" s="142"/>
      <c r="Q25" s="143"/>
    </row>
    <row r="26" ht="18" customHeight="1" spans="1:17">
      <c r="A26" s="123" t="s">
        <v>58</v>
      </c>
      <c r="B26" s="123" t="s">
        <v>59</v>
      </c>
      <c r="C26" s="123" t="s">
        <v>60</v>
      </c>
      <c r="D26" s="123" t="s">
        <v>42</v>
      </c>
      <c r="E26" s="123" t="s">
        <v>79</v>
      </c>
      <c r="F26" s="122">
        <v>383940</v>
      </c>
      <c r="G26" s="122">
        <v>383940</v>
      </c>
      <c r="H26" s="122"/>
      <c r="I26" s="122"/>
      <c r="J26" s="122">
        <v>383940</v>
      </c>
      <c r="K26" s="122"/>
      <c r="L26" s="122"/>
      <c r="M26" s="122"/>
      <c r="N26" s="122"/>
      <c r="O26" s="122"/>
      <c r="P26" s="142"/>
      <c r="Q26" s="143"/>
    </row>
    <row r="27" ht="18" customHeight="1" spans="1:17">
      <c r="A27" s="123" t="s">
        <v>58</v>
      </c>
      <c r="B27" s="123" t="s">
        <v>59</v>
      </c>
      <c r="C27" s="123" t="s">
        <v>60</v>
      </c>
      <c r="D27" s="123" t="s">
        <v>42</v>
      </c>
      <c r="E27" s="123" t="s">
        <v>80</v>
      </c>
      <c r="F27" s="122">
        <v>32400</v>
      </c>
      <c r="G27" s="122"/>
      <c r="H27" s="122"/>
      <c r="I27" s="122"/>
      <c r="J27" s="122"/>
      <c r="K27" s="122">
        <v>32400</v>
      </c>
      <c r="L27" s="122"/>
      <c r="M27" s="122">
        <v>32400</v>
      </c>
      <c r="N27" s="122"/>
      <c r="O27" s="122"/>
      <c r="P27" s="142"/>
      <c r="Q27" s="143"/>
    </row>
    <row r="28" ht="18" customHeight="1" spans="1:17">
      <c r="A28" s="123" t="s">
        <v>58</v>
      </c>
      <c r="B28" s="123" t="s">
        <v>59</v>
      </c>
      <c r="C28" s="123" t="s">
        <v>60</v>
      </c>
      <c r="D28" s="123" t="s">
        <v>42</v>
      </c>
      <c r="E28" s="123" t="s">
        <v>81</v>
      </c>
      <c r="F28" s="122">
        <v>174963</v>
      </c>
      <c r="G28" s="122">
        <v>174963</v>
      </c>
      <c r="H28" s="122"/>
      <c r="I28" s="122"/>
      <c r="J28" s="122">
        <v>174963</v>
      </c>
      <c r="K28" s="122"/>
      <c r="L28" s="122"/>
      <c r="M28" s="122"/>
      <c r="N28" s="122"/>
      <c r="O28" s="122"/>
      <c r="P28" s="142"/>
      <c r="Q28" s="143"/>
    </row>
    <row r="29" ht="18" customHeight="1" spans="1:17">
      <c r="A29" s="123" t="s">
        <v>82</v>
      </c>
      <c r="B29" s="123" t="s">
        <v>83</v>
      </c>
      <c r="C29" s="123" t="s">
        <v>60</v>
      </c>
      <c r="D29" s="123" t="s">
        <v>42</v>
      </c>
      <c r="E29" s="123" t="s">
        <v>84</v>
      </c>
      <c r="F29" s="122">
        <v>2880000</v>
      </c>
      <c r="G29" s="122"/>
      <c r="H29" s="122"/>
      <c r="I29" s="122"/>
      <c r="J29" s="122"/>
      <c r="K29" s="122">
        <v>2880000</v>
      </c>
      <c r="L29" s="122">
        <v>2880000</v>
      </c>
      <c r="M29" s="122"/>
      <c r="N29" s="122"/>
      <c r="O29" s="122"/>
      <c r="P29" s="142"/>
      <c r="Q29" s="143"/>
    </row>
    <row r="30" ht="18" customHeight="1" spans="1:17">
      <c r="A30" s="123" t="s">
        <v>85</v>
      </c>
      <c r="B30" s="123" t="s">
        <v>86</v>
      </c>
      <c r="C30" s="123" t="s">
        <v>60</v>
      </c>
      <c r="D30" s="123" t="s">
        <v>42</v>
      </c>
      <c r="E30" s="123" t="s">
        <v>87</v>
      </c>
      <c r="F30" s="122">
        <v>1119761</v>
      </c>
      <c r="G30" s="122">
        <v>1119761</v>
      </c>
      <c r="H30" s="122">
        <v>1119761</v>
      </c>
      <c r="I30" s="122"/>
      <c r="J30" s="122"/>
      <c r="K30" s="122"/>
      <c r="L30" s="122"/>
      <c r="M30" s="122"/>
      <c r="N30" s="122"/>
      <c r="O30" s="122"/>
      <c r="P30" s="142"/>
      <c r="Q30" s="143"/>
    </row>
    <row r="31" ht="18" customHeight="1" spans="1:17">
      <c r="A31" s="123" t="s">
        <v>88</v>
      </c>
      <c r="B31" s="123" t="s">
        <v>89</v>
      </c>
      <c r="C31" s="123" t="s">
        <v>60</v>
      </c>
      <c r="D31" s="123" t="s">
        <v>42</v>
      </c>
      <c r="E31" s="123" t="s">
        <v>90</v>
      </c>
      <c r="F31" s="122">
        <v>17412</v>
      </c>
      <c r="G31" s="122">
        <v>17412</v>
      </c>
      <c r="H31" s="122">
        <v>17412</v>
      </c>
      <c r="I31" s="122"/>
      <c r="J31" s="122"/>
      <c r="K31" s="122"/>
      <c r="L31" s="122"/>
      <c r="M31" s="122"/>
      <c r="N31" s="122"/>
      <c r="O31" s="122"/>
      <c r="P31" s="142"/>
      <c r="Q31" s="143"/>
    </row>
    <row r="32" ht="18" customHeight="1" spans="1:17">
      <c r="A32" s="123" t="s">
        <v>91</v>
      </c>
      <c r="B32" s="123" t="s">
        <v>92</v>
      </c>
      <c r="C32" s="123" t="s">
        <v>60</v>
      </c>
      <c r="D32" s="123" t="s">
        <v>42</v>
      </c>
      <c r="E32" s="123" t="s">
        <v>93</v>
      </c>
      <c r="F32" s="122">
        <v>439710</v>
      </c>
      <c r="G32" s="122">
        <v>439710</v>
      </c>
      <c r="H32" s="122">
        <v>439710</v>
      </c>
      <c r="I32" s="122"/>
      <c r="J32" s="122"/>
      <c r="K32" s="122"/>
      <c r="L32" s="122"/>
      <c r="M32" s="122"/>
      <c r="N32" s="122"/>
      <c r="O32" s="122"/>
      <c r="P32" s="142"/>
      <c r="Q32" s="143"/>
    </row>
    <row r="33" ht="18" customHeight="1" spans="1:17">
      <c r="A33" s="123" t="s">
        <v>94</v>
      </c>
      <c r="B33" s="123" t="s">
        <v>95</v>
      </c>
      <c r="C33" s="123" t="s">
        <v>60</v>
      </c>
      <c r="D33" s="123" t="s">
        <v>42</v>
      </c>
      <c r="E33" s="123" t="s">
        <v>96</v>
      </c>
      <c r="F33" s="122">
        <v>141166</v>
      </c>
      <c r="G33" s="122">
        <v>141166</v>
      </c>
      <c r="H33" s="122">
        <v>141166</v>
      </c>
      <c r="I33" s="122"/>
      <c r="J33" s="122"/>
      <c r="K33" s="122"/>
      <c r="L33" s="122"/>
      <c r="M33" s="122"/>
      <c r="N33" s="122"/>
      <c r="O33" s="122"/>
      <c r="P33" s="142"/>
      <c r="Q33" s="143"/>
    </row>
    <row r="34" ht="18" customHeight="1" spans="1:17">
      <c r="A34" s="123" t="s">
        <v>97</v>
      </c>
      <c r="B34" s="123" t="s">
        <v>98</v>
      </c>
      <c r="C34" s="123" t="s">
        <v>60</v>
      </c>
      <c r="D34" s="123" t="s">
        <v>42</v>
      </c>
      <c r="E34" s="123" t="s">
        <v>98</v>
      </c>
      <c r="F34" s="122">
        <v>839820</v>
      </c>
      <c r="G34" s="122">
        <v>839820</v>
      </c>
      <c r="H34" s="122">
        <v>839820</v>
      </c>
      <c r="I34" s="122"/>
      <c r="J34" s="122"/>
      <c r="K34" s="122"/>
      <c r="L34" s="122"/>
      <c r="M34" s="122"/>
      <c r="N34" s="122"/>
      <c r="O34" s="122"/>
      <c r="P34" s="142"/>
      <c r="Q34" s="143"/>
    </row>
    <row r="35" ht="11.25" customHeight="1" spans="1:17">
      <c r="A35" s="139"/>
      <c r="B35" s="139"/>
      <c r="C35" s="139"/>
      <c r="D35" s="139"/>
      <c r="E35" s="139"/>
      <c r="F35" s="139"/>
      <c r="G35" s="139"/>
      <c r="H35" s="139"/>
      <c r="I35" s="139"/>
      <c r="J35" s="139"/>
      <c r="K35" s="139"/>
      <c r="L35" s="139"/>
      <c r="M35" s="139"/>
      <c r="N35" s="139"/>
      <c r="O35" s="139"/>
      <c r="P35" s="139"/>
      <c r="Q35" s="134"/>
    </row>
  </sheetData>
  <mergeCells count="14">
    <mergeCell ref="A3:P3"/>
    <mergeCell ref="G4:J4"/>
    <mergeCell ref="K4:O4"/>
    <mergeCell ref="A6:D6"/>
    <mergeCell ref="A4:A5"/>
    <mergeCell ref="B4:B5"/>
    <mergeCell ref="C4:C5"/>
    <mergeCell ref="C8:C34"/>
    <mergeCell ref="D4:D5"/>
    <mergeCell ref="D8:D34"/>
    <mergeCell ref="E4:E5"/>
    <mergeCell ref="F4:F5"/>
    <mergeCell ref="P4:P5"/>
    <mergeCell ref="A1:P2"/>
  </mergeCells>
  <pageMargins left="0.7240315" right="0.7240315" top="0.96025197" bottom="0.96025197" header="0.3" footer="0.3"/>
  <pageSetup paperSize="9" orientation="landscape"/>
  <headerFooter>
    <oddFooter>&amp;C第&amp;P页, 共&amp;N页</oddFooter>
  </headerFooter>
  <ignoredErrors>
    <ignoredError sqref="A8 C8 A9 C9 A10 C10 A11 C11 A12 C12 A13 C13 A14 C14 A15 C15 A16 C16 A17 C17 A18 C18 A19 C19 A20 C20 A21 C21 A22 C22 A23 C23 A24 C24 A25 C25 A26 C26 A27 C27 A28 C28 A29 C29 A30 C30 A31 C31 A32 C32 A33 C33 A34 C34"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
  <sheetViews>
    <sheetView showGridLines="0" workbookViewId="0">
      <selection activeCell="A1" sqref="A1:M7"/>
    </sheetView>
  </sheetViews>
  <sheetFormatPr defaultColWidth="9" defaultRowHeight="13.5"/>
  <cols>
    <col min="1" max="1" width="8.5" style="116" customWidth="1"/>
    <col min="2" max="2" width="18.75" style="116" customWidth="1"/>
    <col min="3" max="4" width="13.25" style="116" customWidth="1"/>
    <col min="5" max="5" width="13.375" style="116" customWidth="1"/>
    <col min="6" max="6" width="13.5" style="116" customWidth="1"/>
    <col min="7" max="7" width="12.875" style="116" customWidth="1"/>
    <col min="8" max="8" width="13.125" style="116" customWidth="1"/>
    <col min="9" max="9" width="12.375" style="116" customWidth="1"/>
    <col min="10" max="10" width="12.125" style="116" customWidth="1"/>
    <col min="11" max="11" width="6.375" style="116" customWidth="1"/>
    <col min="12" max="12" width="9" style="116" customWidth="1"/>
    <col min="13" max="13" width="10" style="116" customWidth="1"/>
    <col min="14" max="14" width="1.875" style="116" customWidth="1"/>
    <col min="15" max="16384" width="9" style="116"/>
  </cols>
  <sheetData>
    <row r="1" ht="18" customHeight="1" spans="1:14">
      <c r="A1" s="117"/>
      <c r="B1" s="20"/>
      <c r="C1" s="20"/>
      <c r="D1" s="20"/>
      <c r="E1" s="20"/>
      <c r="F1" s="20"/>
      <c r="G1" s="20"/>
      <c r="H1" s="20"/>
      <c r="I1" s="20"/>
      <c r="J1" s="20"/>
      <c r="K1" s="20"/>
      <c r="L1" s="20"/>
      <c r="M1" s="126"/>
      <c r="N1" s="127"/>
    </row>
    <row r="2" ht="18" customHeight="1" spans="1:14">
      <c r="A2" s="118"/>
      <c r="B2" s="119"/>
      <c r="C2" s="119"/>
      <c r="D2" s="119"/>
      <c r="E2" s="119"/>
      <c r="F2" s="119"/>
      <c r="G2" s="119"/>
      <c r="H2" s="119"/>
      <c r="I2" s="119"/>
      <c r="J2" s="119"/>
      <c r="K2" s="119"/>
      <c r="L2" s="119"/>
      <c r="M2" s="128"/>
      <c r="N2" s="127"/>
    </row>
    <row r="3" ht="18" customHeight="1" spans="1:14">
      <c r="A3" s="120" t="s">
        <v>1</v>
      </c>
      <c r="B3" s="20"/>
      <c r="C3" s="20"/>
      <c r="D3" s="20"/>
      <c r="E3" s="20"/>
      <c r="F3" s="20"/>
      <c r="G3" s="20"/>
      <c r="H3" s="20"/>
      <c r="I3" s="20"/>
      <c r="J3" s="20"/>
      <c r="K3" s="20"/>
      <c r="L3" s="20"/>
      <c r="M3" s="126"/>
      <c r="N3" s="127"/>
    </row>
    <row r="4" ht="18" customHeight="1" spans="1:14">
      <c r="A4" s="121" t="s">
        <v>38</v>
      </c>
      <c r="B4" s="121" t="s">
        <v>39</v>
      </c>
      <c r="C4" s="121" t="s">
        <v>5</v>
      </c>
      <c r="D4" s="121" t="s">
        <v>47</v>
      </c>
      <c r="E4" s="22"/>
      <c r="F4" s="22"/>
      <c r="G4" s="22"/>
      <c r="H4" s="121" t="s">
        <v>48</v>
      </c>
      <c r="I4" s="22"/>
      <c r="J4" s="22"/>
      <c r="K4" s="22"/>
      <c r="L4" s="22"/>
      <c r="M4" s="129" t="s">
        <v>49</v>
      </c>
      <c r="N4" s="127"/>
    </row>
    <row r="5" ht="51.75" customHeight="1" spans="1:14">
      <c r="A5" s="22"/>
      <c r="B5" s="22"/>
      <c r="C5" s="22"/>
      <c r="D5" s="121" t="s">
        <v>50</v>
      </c>
      <c r="E5" s="121" t="s">
        <v>51</v>
      </c>
      <c r="F5" s="121" t="s">
        <v>52</v>
      </c>
      <c r="G5" s="121" t="s">
        <v>53</v>
      </c>
      <c r="H5" s="121" t="s">
        <v>50</v>
      </c>
      <c r="I5" s="121" t="s">
        <v>54</v>
      </c>
      <c r="J5" s="121" t="s">
        <v>55</v>
      </c>
      <c r="K5" s="121" t="s">
        <v>56</v>
      </c>
      <c r="L5" s="121" t="s">
        <v>99</v>
      </c>
      <c r="M5" s="130"/>
      <c r="N5" s="127"/>
    </row>
    <row r="6" ht="24.75" customHeight="1" spans="1:14">
      <c r="A6" s="121" t="s">
        <v>5</v>
      </c>
      <c r="B6" s="22"/>
      <c r="C6" s="122">
        <v>17812813</v>
      </c>
      <c r="D6" s="122">
        <v>13754773</v>
      </c>
      <c r="E6" s="122">
        <v>12390620</v>
      </c>
      <c r="F6" s="122"/>
      <c r="G6" s="122">
        <v>1364153</v>
      </c>
      <c r="H6" s="122">
        <v>4058040</v>
      </c>
      <c r="I6" s="122">
        <v>2880000</v>
      </c>
      <c r="J6" s="122">
        <v>1178040</v>
      </c>
      <c r="K6" s="122"/>
      <c r="L6" s="122"/>
      <c r="M6" s="131"/>
      <c r="N6" s="127"/>
    </row>
    <row r="7" ht="18" customHeight="1" spans="1:14">
      <c r="A7" s="123" t="s">
        <v>60</v>
      </c>
      <c r="B7" s="123" t="s">
        <v>42</v>
      </c>
      <c r="C7" s="122">
        <v>17812813</v>
      </c>
      <c r="D7" s="122">
        <v>13754773</v>
      </c>
      <c r="E7" s="122">
        <v>12390620</v>
      </c>
      <c r="F7" s="122"/>
      <c r="G7" s="122">
        <v>1364153</v>
      </c>
      <c r="H7" s="122">
        <v>4058040</v>
      </c>
      <c r="I7" s="122">
        <v>2880000</v>
      </c>
      <c r="J7" s="122">
        <v>1178040</v>
      </c>
      <c r="K7" s="122"/>
      <c r="L7" s="122"/>
      <c r="M7" s="131"/>
      <c r="N7" s="127"/>
    </row>
    <row r="8" ht="11.25" customHeight="1" spans="1:14">
      <c r="A8" s="124"/>
      <c r="B8" s="124"/>
      <c r="C8" s="124"/>
      <c r="D8" s="124"/>
      <c r="E8" s="124"/>
      <c r="F8" s="124"/>
      <c r="G8" s="124"/>
      <c r="H8" s="124"/>
      <c r="I8" s="132"/>
      <c r="J8" s="132"/>
      <c r="K8" s="132"/>
      <c r="L8" s="132"/>
      <c r="M8" s="133"/>
      <c r="N8" s="127"/>
    </row>
    <row r="9" ht="11.25" customHeight="1" spans="1:14">
      <c r="A9" s="125"/>
      <c r="B9" s="125"/>
      <c r="C9" s="125"/>
      <c r="D9" s="125"/>
      <c r="E9" s="125"/>
      <c r="F9" s="125"/>
      <c r="G9" s="125"/>
      <c r="H9" s="125"/>
      <c r="I9" s="125"/>
      <c r="J9" s="125"/>
      <c r="K9" s="125"/>
      <c r="L9" s="125"/>
      <c r="M9" s="125"/>
      <c r="N9" s="134"/>
    </row>
  </sheetData>
  <mergeCells count="9">
    <mergeCell ref="A3:M3"/>
    <mergeCell ref="D4:G4"/>
    <mergeCell ref="H4:L4"/>
    <mergeCell ref="A6:B6"/>
    <mergeCell ref="A4:A5"/>
    <mergeCell ref="B4:B5"/>
    <mergeCell ref="C4:C5"/>
    <mergeCell ref="M4:M5"/>
    <mergeCell ref="A1:M2"/>
  </mergeCells>
  <pageMargins left="0.7240315" right="0.7240315" top="0.96025197" bottom="0.96025197" header="0.3" footer="0.3"/>
  <pageSetup paperSize="9" orientation="portrait"/>
  <headerFooter>
    <oddFooter>&amp;C第&amp;P页, 共&amp;N页</oddFooter>
  </headerFooter>
  <ignoredErrors>
    <ignoredError sqref="A7"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S36"/>
  <sheetViews>
    <sheetView workbookViewId="0">
      <selection activeCell="M12" sqref="M12:P12"/>
    </sheetView>
  </sheetViews>
  <sheetFormatPr defaultColWidth="9" defaultRowHeight="13.5"/>
  <cols>
    <col min="6" max="6" width="12.125" customWidth="1"/>
    <col min="7" max="7" width="14.375" customWidth="1"/>
    <col min="8" max="8" width="12.375" customWidth="1"/>
    <col min="9" max="9" width="10.5" customWidth="1"/>
    <col min="10" max="10" width="10.375" customWidth="1"/>
    <col min="14" max="14" width="10.75" customWidth="1"/>
    <col min="17" max="17" width="11.5" customWidth="1"/>
    <col min="41" max="41" width="12.75" customWidth="1"/>
    <col min="42" max="42" width="11" customWidth="1"/>
    <col min="43" max="43" width="12.625" customWidth="1"/>
  </cols>
  <sheetData>
    <row r="1" spans="1:45">
      <c r="A1" s="57" t="s">
        <v>100</v>
      </c>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101"/>
    </row>
    <row r="2" spans="1:45">
      <c r="A2" s="59"/>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102"/>
    </row>
    <row r="3" spans="1:45">
      <c r="A3" s="61"/>
      <c r="B3" s="62"/>
      <c r="C3" s="62"/>
      <c r="D3" s="6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103"/>
    </row>
    <row r="4" spans="1:45">
      <c r="A4" s="63" t="s">
        <v>101</v>
      </c>
      <c r="B4" s="63"/>
      <c r="C4" s="63"/>
      <c r="D4" s="6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t="s">
        <v>1</v>
      </c>
    </row>
    <row r="5" spans="1:45">
      <c r="A5" s="65" t="s">
        <v>44</v>
      </c>
      <c r="B5" s="66"/>
      <c r="C5" s="66"/>
      <c r="D5" s="65" t="s">
        <v>45</v>
      </c>
      <c r="E5" s="65" t="s">
        <v>39</v>
      </c>
      <c r="F5" s="65" t="s">
        <v>46</v>
      </c>
      <c r="G5" s="65" t="s">
        <v>5</v>
      </c>
      <c r="H5" s="65" t="s">
        <v>51</v>
      </c>
      <c r="I5" s="66"/>
      <c r="J5" s="66"/>
      <c r="K5" s="66"/>
      <c r="L5" s="66"/>
      <c r="M5" s="66"/>
      <c r="N5" s="66"/>
      <c r="O5" s="66"/>
      <c r="P5" s="66"/>
      <c r="Q5" s="66"/>
      <c r="R5" s="66"/>
      <c r="S5" s="66"/>
      <c r="T5" s="66"/>
      <c r="U5" s="66"/>
      <c r="V5" s="66"/>
      <c r="W5" s="66"/>
      <c r="X5" s="66"/>
      <c r="Y5" s="65" t="s">
        <v>102</v>
      </c>
      <c r="Z5" s="66"/>
      <c r="AA5" s="66"/>
      <c r="AB5" s="66"/>
      <c r="AC5" s="66"/>
      <c r="AD5" s="66"/>
      <c r="AE5" s="65" t="s">
        <v>53</v>
      </c>
      <c r="AF5" s="66"/>
      <c r="AG5" s="66"/>
      <c r="AH5" s="66"/>
      <c r="AI5" s="66"/>
      <c r="AJ5" s="66"/>
      <c r="AK5" s="66"/>
      <c r="AL5" s="66"/>
      <c r="AM5" s="66"/>
      <c r="AN5" s="66"/>
      <c r="AO5" s="65" t="s">
        <v>48</v>
      </c>
      <c r="AP5" s="66"/>
      <c r="AQ5" s="66"/>
      <c r="AR5" s="66"/>
      <c r="AS5" s="66"/>
    </row>
    <row r="6" spans="1:45">
      <c r="A6" s="66"/>
      <c r="B6" s="66"/>
      <c r="C6" s="66"/>
      <c r="D6" s="66"/>
      <c r="E6" s="66"/>
      <c r="F6" s="66"/>
      <c r="G6" s="66"/>
      <c r="H6" s="65" t="s">
        <v>50</v>
      </c>
      <c r="I6" s="65" t="s">
        <v>73</v>
      </c>
      <c r="J6" s="65" t="s">
        <v>66</v>
      </c>
      <c r="K6" s="66"/>
      <c r="L6" s="66"/>
      <c r="M6" s="65" t="s">
        <v>74</v>
      </c>
      <c r="N6" s="66"/>
      <c r="O6" s="66"/>
      <c r="P6" s="66"/>
      <c r="Q6" s="65" t="s">
        <v>103</v>
      </c>
      <c r="R6" s="66"/>
      <c r="S6" s="65" t="s">
        <v>104</v>
      </c>
      <c r="T6" s="66"/>
      <c r="U6" s="66"/>
      <c r="V6" s="65" t="s">
        <v>98</v>
      </c>
      <c r="W6" s="65" t="s">
        <v>105</v>
      </c>
      <c r="X6" s="66"/>
      <c r="Y6" s="65" t="s">
        <v>50</v>
      </c>
      <c r="Z6" s="65" t="s">
        <v>106</v>
      </c>
      <c r="AA6" s="65"/>
      <c r="AB6" s="65" t="s">
        <v>107</v>
      </c>
      <c r="AC6" s="65" t="s">
        <v>108</v>
      </c>
      <c r="AD6" s="65" t="s">
        <v>77</v>
      </c>
      <c r="AE6" s="65" t="s">
        <v>50</v>
      </c>
      <c r="AF6" s="65" t="s">
        <v>79</v>
      </c>
      <c r="AG6" s="65" t="s">
        <v>109</v>
      </c>
      <c r="AH6" s="65" t="s">
        <v>65</v>
      </c>
      <c r="AI6" s="65" t="s">
        <v>110</v>
      </c>
      <c r="AJ6" s="65" t="s">
        <v>72</v>
      </c>
      <c r="AK6" s="65" t="s">
        <v>64</v>
      </c>
      <c r="AL6" s="65" t="s">
        <v>76</v>
      </c>
      <c r="AM6" s="65" t="s">
        <v>111</v>
      </c>
      <c r="AN6" s="65" t="s">
        <v>112</v>
      </c>
      <c r="AO6" s="65" t="s">
        <v>50</v>
      </c>
      <c r="AP6" s="65" t="s">
        <v>54</v>
      </c>
      <c r="AQ6" s="65" t="s">
        <v>55</v>
      </c>
      <c r="AR6" s="65" t="s">
        <v>56</v>
      </c>
      <c r="AS6" s="65" t="s">
        <v>99</v>
      </c>
    </row>
    <row r="7" ht="27" spans="1:45">
      <c r="A7" s="66"/>
      <c r="B7" s="66"/>
      <c r="C7" s="66"/>
      <c r="D7" s="66"/>
      <c r="E7" s="66"/>
      <c r="F7" s="67"/>
      <c r="G7" s="67"/>
      <c r="H7" s="67"/>
      <c r="I7" s="67"/>
      <c r="J7" s="65" t="s">
        <v>113</v>
      </c>
      <c r="K7" s="65" t="s">
        <v>114</v>
      </c>
      <c r="L7" s="65" t="s">
        <v>115</v>
      </c>
      <c r="M7" s="65" t="s">
        <v>116</v>
      </c>
      <c r="N7" s="65" t="s">
        <v>117</v>
      </c>
      <c r="O7" s="65" t="s">
        <v>118</v>
      </c>
      <c r="P7" s="65" t="s">
        <v>119</v>
      </c>
      <c r="Q7" s="65" t="s">
        <v>120</v>
      </c>
      <c r="R7" s="65" t="s">
        <v>121</v>
      </c>
      <c r="S7" s="65" t="s">
        <v>122</v>
      </c>
      <c r="T7" s="65" t="s">
        <v>123</v>
      </c>
      <c r="U7" s="65" t="s">
        <v>124</v>
      </c>
      <c r="V7" s="67"/>
      <c r="W7" s="65" t="s">
        <v>125</v>
      </c>
      <c r="X7" s="65" t="s">
        <v>77</v>
      </c>
      <c r="Y7" s="67"/>
      <c r="Z7" s="65" t="s">
        <v>106</v>
      </c>
      <c r="AA7" s="65" t="s">
        <v>126</v>
      </c>
      <c r="AB7" s="66"/>
      <c r="AC7" s="66"/>
      <c r="AD7" s="66"/>
      <c r="AE7" s="67"/>
      <c r="AF7" s="67"/>
      <c r="AG7" s="66"/>
      <c r="AH7" s="66"/>
      <c r="AI7" s="66"/>
      <c r="AJ7" s="66"/>
      <c r="AK7" s="66"/>
      <c r="AL7" s="66"/>
      <c r="AM7" s="66"/>
      <c r="AN7" s="65" t="s">
        <v>112</v>
      </c>
      <c r="AO7" s="67"/>
      <c r="AP7" s="67"/>
      <c r="AQ7" s="67"/>
      <c r="AR7" s="67"/>
      <c r="AS7" s="67"/>
    </row>
    <row r="8" spans="1:45">
      <c r="A8" s="68" t="s">
        <v>5</v>
      </c>
      <c r="B8" s="69"/>
      <c r="C8" s="69"/>
      <c r="D8" s="69"/>
      <c r="E8" s="69"/>
      <c r="F8" s="70"/>
      <c r="G8" s="71">
        <f t="shared" ref="G8:AS8" si="0">G9</f>
        <v>17812813</v>
      </c>
      <c r="H8" s="71">
        <f t="shared" si="0"/>
        <v>13754773</v>
      </c>
      <c r="I8" s="71">
        <f t="shared" si="0"/>
        <v>5252268</v>
      </c>
      <c r="J8" s="71">
        <f t="shared" si="0"/>
        <v>1622592</v>
      </c>
      <c r="K8" s="71">
        <f t="shared" si="0"/>
        <v>405672</v>
      </c>
      <c r="L8" s="71">
        <f t="shared" si="0"/>
        <v>420996</v>
      </c>
      <c r="M8" s="71">
        <f t="shared" si="0"/>
        <v>322052</v>
      </c>
      <c r="N8" s="71">
        <f t="shared" si="0"/>
        <v>2632496</v>
      </c>
      <c r="O8" s="71">
        <f t="shared" si="0"/>
        <v>0</v>
      </c>
      <c r="P8" s="71">
        <f t="shared" si="0"/>
        <v>556371</v>
      </c>
      <c r="Q8" s="71">
        <f t="shared" si="0"/>
        <v>1119761</v>
      </c>
      <c r="R8" s="71">
        <f t="shared" si="0"/>
        <v>580876</v>
      </c>
      <c r="S8" s="71">
        <f t="shared" si="0"/>
        <v>0</v>
      </c>
      <c r="T8" s="71">
        <f t="shared" si="0"/>
        <v>17412</v>
      </c>
      <c r="U8" s="71">
        <f t="shared" si="0"/>
        <v>0</v>
      </c>
      <c r="V8" s="71">
        <f t="shared" si="0"/>
        <v>839820</v>
      </c>
      <c r="W8" s="71">
        <f t="shared" si="0"/>
        <v>0</v>
      </c>
      <c r="X8" s="71">
        <f t="shared" si="0"/>
        <v>0</v>
      </c>
      <c r="Y8" s="71">
        <f t="shared" si="0"/>
        <v>0</v>
      </c>
      <c r="Z8" s="71">
        <f t="shared" si="0"/>
        <v>0</v>
      </c>
      <c r="AA8" s="71">
        <f t="shared" si="0"/>
        <v>0</v>
      </c>
      <c r="AB8" s="71">
        <f t="shared" si="0"/>
        <v>0</v>
      </c>
      <c r="AC8" s="71">
        <f t="shared" si="0"/>
        <v>0</v>
      </c>
      <c r="AD8" s="71">
        <f t="shared" si="0"/>
        <v>0</v>
      </c>
      <c r="AE8" s="71">
        <f t="shared" si="0"/>
        <v>1364153</v>
      </c>
      <c r="AF8" s="71">
        <f t="shared" si="0"/>
        <v>383940</v>
      </c>
      <c r="AG8" s="71">
        <f t="shared" si="0"/>
        <v>174963</v>
      </c>
      <c r="AH8" s="71">
        <f t="shared" si="0"/>
        <v>139970</v>
      </c>
      <c r="AI8" s="71">
        <f t="shared" si="0"/>
        <v>0</v>
      </c>
      <c r="AJ8" s="71">
        <f t="shared" si="0"/>
        <v>0</v>
      </c>
      <c r="AK8" s="71">
        <f t="shared" si="0"/>
        <v>0</v>
      </c>
      <c r="AL8" s="71">
        <f t="shared" si="0"/>
        <v>665280</v>
      </c>
      <c r="AM8" s="71">
        <f t="shared" si="0"/>
        <v>0</v>
      </c>
      <c r="AN8" s="71">
        <f t="shared" si="0"/>
        <v>0</v>
      </c>
      <c r="AO8" s="71">
        <f t="shared" si="0"/>
        <v>4058040</v>
      </c>
      <c r="AP8" s="71">
        <f t="shared" si="0"/>
        <v>2880000</v>
      </c>
      <c r="AQ8" s="71">
        <f t="shared" si="0"/>
        <v>1178040</v>
      </c>
      <c r="AR8" s="71">
        <f t="shared" si="0"/>
        <v>0</v>
      </c>
      <c r="AS8" s="71">
        <f t="shared" si="0"/>
        <v>0</v>
      </c>
    </row>
    <row r="9" spans="1:45">
      <c r="A9" s="72" t="s">
        <v>50</v>
      </c>
      <c r="B9" s="72"/>
      <c r="C9" s="72"/>
      <c r="D9" s="73"/>
      <c r="E9" s="73"/>
      <c r="F9" s="74"/>
      <c r="G9" s="75">
        <f t="shared" ref="G9:M9" si="1">SUM(G10:G36)</f>
        <v>17812813</v>
      </c>
      <c r="H9" s="76">
        <f t="shared" si="1"/>
        <v>13754773</v>
      </c>
      <c r="I9" s="76">
        <f t="shared" si="1"/>
        <v>5252268</v>
      </c>
      <c r="J9" s="76">
        <f t="shared" si="1"/>
        <v>1622592</v>
      </c>
      <c r="K9" s="76">
        <f t="shared" si="1"/>
        <v>405672</v>
      </c>
      <c r="L9" s="76">
        <f t="shared" si="1"/>
        <v>420996</v>
      </c>
      <c r="M9" s="76">
        <f t="shared" si="1"/>
        <v>322052</v>
      </c>
      <c r="N9" s="81">
        <v>2632496</v>
      </c>
      <c r="O9" s="76">
        <f t="shared" ref="O9:AS9" si="2">SUM(O10:O36)</f>
        <v>0</v>
      </c>
      <c r="P9" s="76">
        <f t="shared" si="2"/>
        <v>556371</v>
      </c>
      <c r="Q9" s="76">
        <f t="shared" si="2"/>
        <v>1119761</v>
      </c>
      <c r="R9" s="76">
        <f t="shared" si="2"/>
        <v>580876</v>
      </c>
      <c r="S9" s="76">
        <f t="shared" si="2"/>
        <v>0</v>
      </c>
      <c r="T9" s="76">
        <f t="shared" si="2"/>
        <v>17412</v>
      </c>
      <c r="U9" s="76">
        <f t="shared" si="2"/>
        <v>0</v>
      </c>
      <c r="V9" s="76">
        <f t="shared" si="2"/>
        <v>839820</v>
      </c>
      <c r="W9" s="76">
        <f t="shared" si="2"/>
        <v>0</v>
      </c>
      <c r="X9" s="76">
        <f t="shared" si="2"/>
        <v>0</v>
      </c>
      <c r="Y9" s="76">
        <f t="shared" si="2"/>
        <v>0</v>
      </c>
      <c r="Z9" s="76">
        <f t="shared" si="2"/>
        <v>0</v>
      </c>
      <c r="AA9" s="76">
        <f t="shared" si="2"/>
        <v>0</v>
      </c>
      <c r="AB9" s="76">
        <f t="shared" si="2"/>
        <v>0</v>
      </c>
      <c r="AC9" s="76">
        <f t="shared" si="2"/>
        <v>0</v>
      </c>
      <c r="AD9" s="76">
        <f t="shared" si="2"/>
        <v>0</v>
      </c>
      <c r="AE9" s="76">
        <f t="shared" si="2"/>
        <v>1364153</v>
      </c>
      <c r="AF9" s="76">
        <f t="shared" si="2"/>
        <v>383940</v>
      </c>
      <c r="AG9" s="76">
        <f t="shared" si="2"/>
        <v>174963</v>
      </c>
      <c r="AH9" s="76">
        <f t="shared" si="2"/>
        <v>139970</v>
      </c>
      <c r="AI9" s="76">
        <f t="shared" si="2"/>
        <v>0</v>
      </c>
      <c r="AJ9" s="76">
        <f t="shared" si="2"/>
        <v>0</v>
      </c>
      <c r="AK9" s="76">
        <f t="shared" si="2"/>
        <v>0</v>
      </c>
      <c r="AL9" s="76">
        <f t="shared" si="2"/>
        <v>665280</v>
      </c>
      <c r="AM9" s="76">
        <f t="shared" si="2"/>
        <v>0</v>
      </c>
      <c r="AN9" s="76">
        <f t="shared" si="2"/>
        <v>0</v>
      </c>
      <c r="AO9" s="76">
        <f t="shared" si="2"/>
        <v>4058040</v>
      </c>
      <c r="AP9" s="76">
        <f t="shared" si="2"/>
        <v>2880000</v>
      </c>
      <c r="AQ9" s="76">
        <f t="shared" si="2"/>
        <v>1178040</v>
      </c>
      <c r="AR9" s="76">
        <f t="shared" si="2"/>
        <v>0</v>
      </c>
      <c r="AS9" s="76">
        <f t="shared" si="2"/>
        <v>0</v>
      </c>
    </row>
    <row r="10" ht="27" spans="1:45">
      <c r="A10" s="77">
        <v>201</v>
      </c>
      <c r="B10" s="78" t="s">
        <v>127</v>
      </c>
      <c r="C10" s="78" t="s">
        <v>128</v>
      </c>
      <c r="D10" s="79" t="s">
        <v>59</v>
      </c>
      <c r="E10" s="80" t="s">
        <v>42</v>
      </c>
      <c r="F10" s="80" t="s">
        <v>73</v>
      </c>
      <c r="G10" s="81">
        <v>5252268</v>
      </c>
      <c r="H10" s="81">
        <v>5252268</v>
      </c>
      <c r="I10" s="81">
        <v>5252268</v>
      </c>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104"/>
    </row>
    <row r="11" ht="27" spans="1:45">
      <c r="A11" s="77">
        <v>201</v>
      </c>
      <c r="B11" s="78" t="s">
        <v>127</v>
      </c>
      <c r="C11" s="78" t="s">
        <v>128</v>
      </c>
      <c r="D11" s="82" t="s">
        <v>59</v>
      </c>
      <c r="E11" s="80" t="s">
        <v>42</v>
      </c>
      <c r="F11" s="83" t="s">
        <v>66</v>
      </c>
      <c r="G11" s="81">
        <v>2449260</v>
      </c>
      <c r="H11" s="81">
        <v>2449260</v>
      </c>
      <c r="I11" s="91"/>
      <c r="J11" s="81">
        <v>1622592</v>
      </c>
      <c r="K11" s="96">
        <v>405672</v>
      </c>
      <c r="L11" s="47">
        <v>420996</v>
      </c>
      <c r="M11" s="96"/>
      <c r="N11" s="96"/>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104"/>
    </row>
    <row r="12" ht="27" spans="1:45">
      <c r="A12" s="77">
        <v>201</v>
      </c>
      <c r="B12" s="78" t="s">
        <v>127</v>
      </c>
      <c r="C12" s="78" t="s">
        <v>128</v>
      </c>
      <c r="D12" s="82" t="s">
        <v>59</v>
      </c>
      <c r="E12" s="80" t="s">
        <v>42</v>
      </c>
      <c r="F12" s="83" t="s">
        <v>74</v>
      </c>
      <c r="G12" s="81">
        <v>2131223</v>
      </c>
      <c r="H12" s="81">
        <v>2131223</v>
      </c>
      <c r="I12" s="91"/>
      <c r="J12" s="91"/>
      <c r="K12" s="91"/>
      <c r="L12" s="91"/>
      <c r="M12" s="47">
        <v>322052</v>
      </c>
      <c r="N12" s="47">
        <v>1252800</v>
      </c>
      <c r="O12" s="47"/>
      <c r="P12" s="47">
        <v>556371</v>
      </c>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104"/>
    </row>
    <row r="13" ht="54" spans="1:45">
      <c r="A13" s="77">
        <v>208</v>
      </c>
      <c r="B13" s="78" t="s">
        <v>129</v>
      </c>
      <c r="C13" s="78" t="s">
        <v>129</v>
      </c>
      <c r="D13" s="84" t="s">
        <v>86</v>
      </c>
      <c r="E13" s="80" t="s">
        <v>42</v>
      </c>
      <c r="F13" s="84" t="s">
        <v>87</v>
      </c>
      <c r="G13" s="81">
        <v>1119761</v>
      </c>
      <c r="H13" s="81">
        <v>1119761</v>
      </c>
      <c r="I13" s="91"/>
      <c r="J13" s="91"/>
      <c r="K13" s="91"/>
      <c r="L13" s="91"/>
      <c r="M13" s="91"/>
      <c r="N13" s="81"/>
      <c r="O13" s="91"/>
      <c r="P13" s="91"/>
      <c r="Q13" s="81">
        <v>1119761</v>
      </c>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104"/>
    </row>
    <row r="14" ht="27" spans="1:45">
      <c r="A14" s="77">
        <v>210</v>
      </c>
      <c r="B14" s="78" t="s">
        <v>127</v>
      </c>
      <c r="C14" s="78" t="s">
        <v>128</v>
      </c>
      <c r="D14" s="84" t="s">
        <v>92</v>
      </c>
      <c r="E14" s="80" t="s">
        <v>42</v>
      </c>
      <c r="F14" s="84" t="s">
        <v>93</v>
      </c>
      <c r="G14" s="81">
        <v>439710</v>
      </c>
      <c r="H14" s="81">
        <v>439710</v>
      </c>
      <c r="I14" s="91"/>
      <c r="J14" s="91"/>
      <c r="K14" s="91"/>
      <c r="L14" s="91"/>
      <c r="M14" s="91"/>
      <c r="N14" s="91"/>
      <c r="O14" s="91"/>
      <c r="P14" s="91"/>
      <c r="Q14" s="91"/>
      <c r="R14" s="81">
        <v>439710</v>
      </c>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104"/>
    </row>
    <row r="15" ht="27" spans="1:45">
      <c r="A15" s="77">
        <v>210</v>
      </c>
      <c r="B15" s="78" t="s">
        <v>127</v>
      </c>
      <c r="C15" s="78" t="s">
        <v>130</v>
      </c>
      <c r="D15" s="84" t="s">
        <v>95</v>
      </c>
      <c r="E15" s="80" t="s">
        <v>42</v>
      </c>
      <c r="F15" s="84" t="s">
        <v>96</v>
      </c>
      <c r="G15" s="81">
        <v>141166</v>
      </c>
      <c r="H15" s="81">
        <v>141166</v>
      </c>
      <c r="I15" s="91"/>
      <c r="J15" s="91"/>
      <c r="K15" s="91"/>
      <c r="L15" s="91"/>
      <c r="M15" s="91"/>
      <c r="N15" s="91"/>
      <c r="O15" s="91"/>
      <c r="P15" s="91"/>
      <c r="Q15" s="91"/>
      <c r="R15" s="81">
        <v>141166</v>
      </c>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104"/>
    </row>
    <row r="16" ht="40.5" spans="1:45">
      <c r="A16" s="77">
        <v>208</v>
      </c>
      <c r="B16" s="78" t="s">
        <v>131</v>
      </c>
      <c r="C16" s="78" t="s">
        <v>130</v>
      </c>
      <c r="D16" s="84" t="s">
        <v>89</v>
      </c>
      <c r="E16" s="80" t="s">
        <v>42</v>
      </c>
      <c r="F16" s="84" t="s">
        <v>90</v>
      </c>
      <c r="G16" s="81">
        <v>17412</v>
      </c>
      <c r="H16" s="81">
        <v>17412</v>
      </c>
      <c r="I16" s="91"/>
      <c r="J16" s="91"/>
      <c r="K16" s="91"/>
      <c r="L16" s="91"/>
      <c r="M16" s="91"/>
      <c r="N16" s="91"/>
      <c r="O16" s="91"/>
      <c r="P16" s="91"/>
      <c r="Q16" s="91"/>
      <c r="R16" s="91"/>
      <c r="S16" s="91"/>
      <c r="T16" s="81">
        <v>17412</v>
      </c>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104"/>
    </row>
    <row r="17" ht="27" spans="1:45">
      <c r="A17" s="77">
        <v>221</v>
      </c>
      <c r="B17" s="78" t="s">
        <v>130</v>
      </c>
      <c r="C17" s="78" t="s">
        <v>128</v>
      </c>
      <c r="D17" s="82" t="s">
        <v>59</v>
      </c>
      <c r="E17" s="80" t="s">
        <v>42</v>
      </c>
      <c r="F17" s="83" t="s">
        <v>98</v>
      </c>
      <c r="G17" s="81">
        <v>839820</v>
      </c>
      <c r="H17" s="81">
        <v>839820</v>
      </c>
      <c r="I17" s="91"/>
      <c r="J17" s="91"/>
      <c r="K17" s="91"/>
      <c r="L17" s="91"/>
      <c r="M17" s="91"/>
      <c r="N17" s="91"/>
      <c r="O17" s="91"/>
      <c r="P17" s="91"/>
      <c r="Q17" s="91"/>
      <c r="R17" s="91"/>
      <c r="S17" s="91"/>
      <c r="T17" s="91"/>
      <c r="U17" s="91"/>
      <c r="V17" s="81">
        <v>839820</v>
      </c>
      <c r="W17" s="91"/>
      <c r="X17" s="91"/>
      <c r="Y17" s="91"/>
      <c r="Z17" s="91"/>
      <c r="AA17" s="91"/>
      <c r="AB17" s="91"/>
      <c r="AC17" s="91"/>
      <c r="AD17" s="91"/>
      <c r="AE17" s="91"/>
      <c r="AF17" s="91"/>
      <c r="AG17" s="91"/>
      <c r="AH17" s="91"/>
      <c r="AI17" s="91"/>
      <c r="AJ17" s="91"/>
      <c r="AK17" s="91"/>
      <c r="AL17" s="91"/>
      <c r="AM17" s="91"/>
      <c r="AN17" s="91"/>
      <c r="AO17" s="91"/>
      <c r="AP17" s="91"/>
      <c r="AQ17" s="91"/>
      <c r="AR17" s="91"/>
      <c r="AS17" s="104"/>
    </row>
    <row r="18" ht="27" spans="1:45">
      <c r="A18" s="77">
        <v>201</v>
      </c>
      <c r="B18" s="78" t="s">
        <v>127</v>
      </c>
      <c r="C18" s="78" t="s">
        <v>128</v>
      </c>
      <c r="D18" s="82" t="s">
        <v>59</v>
      </c>
      <c r="E18" s="80" t="s">
        <v>42</v>
      </c>
      <c r="F18" s="84" t="s">
        <v>79</v>
      </c>
      <c r="G18" s="81">
        <v>383940</v>
      </c>
      <c r="H18" s="81">
        <v>383940</v>
      </c>
      <c r="I18" s="91"/>
      <c r="J18" s="91"/>
      <c r="K18" s="91"/>
      <c r="L18" s="91"/>
      <c r="M18" s="91"/>
      <c r="N18" s="91"/>
      <c r="O18" s="91"/>
      <c r="P18" s="91"/>
      <c r="Q18" s="91"/>
      <c r="R18" s="91"/>
      <c r="S18" s="91"/>
      <c r="T18" s="91"/>
      <c r="U18" s="91"/>
      <c r="V18" s="91"/>
      <c r="W18" s="91"/>
      <c r="X18" s="91"/>
      <c r="Y18" s="91"/>
      <c r="Z18" s="91"/>
      <c r="AA18" s="91"/>
      <c r="AB18" s="91"/>
      <c r="AC18" s="91"/>
      <c r="AD18" s="91"/>
      <c r="AE18" s="81">
        <v>383940</v>
      </c>
      <c r="AF18" s="81">
        <v>383940</v>
      </c>
      <c r="AG18" s="91"/>
      <c r="AH18" s="91"/>
      <c r="AI18" s="91"/>
      <c r="AJ18" s="91"/>
      <c r="AK18" s="91"/>
      <c r="AL18" s="91"/>
      <c r="AM18" s="91"/>
      <c r="AN18" s="91"/>
      <c r="AO18" s="91"/>
      <c r="AP18" s="91"/>
      <c r="AQ18" s="91"/>
      <c r="AR18" s="91"/>
      <c r="AS18" s="104"/>
    </row>
    <row r="19" ht="27" spans="1:45">
      <c r="A19" s="77">
        <v>201</v>
      </c>
      <c r="B19" s="78" t="s">
        <v>127</v>
      </c>
      <c r="C19" s="78" t="s">
        <v>128</v>
      </c>
      <c r="D19" s="82" t="s">
        <v>59</v>
      </c>
      <c r="E19" s="80" t="s">
        <v>42</v>
      </c>
      <c r="F19" s="83" t="s">
        <v>65</v>
      </c>
      <c r="G19" s="81">
        <v>139970</v>
      </c>
      <c r="H19" s="81">
        <v>139970</v>
      </c>
      <c r="I19" s="91"/>
      <c r="J19" s="91"/>
      <c r="K19" s="91"/>
      <c r="L19" s="91"/>
      <c r="M19" s="91"/>
      <c r="N19" s="91"/>
      <c r="O19" s="91"/>
      <c r="P19" s="91"/>
      <c r="Q19" s="91"/>
      <c r="R19" s="91"/>
      <c r="S19" s="91"/>
      <c r="T19" s="91"/>
      <c r="U19" s="91"/>
      <c r="V19" s="91"/>
      <c r="W19" s="91"/>
      <c r="X19" s="91"/>
      <c r="Y19" s="91"/>
      <c r="Z19" s="91"/>
      <c r="AA19" s="91"/>
      <c r="AB19" s="91"/>
      <c r="AC19" s="91"/>
      <c r="AD19" s="91"/>
      <c r="AE19" s="81">
        <v>139970</v>
      </c>
      <c r="AF19" s="91"/>
      <c r="AG19" s="91"/>
      <c r="AH19" s="81">
        <v>139970</v>
      </c>
      <c r="AI19" s="91"/>
      <c r="AJ19" s="91"/>
      <c r="AK19" s="91"/>
      <c r="AL19" s="91"/>
      <c r="AM19" s="91"/>
      <c r="AN19" s="91"/>
      <c r="AO19" s="91"/>
      <c r="AP19" s="91"/>
      <c r="AQ19" s="91"/>
      <c r="AR19" s="91"/>
      <c r="AS19" s="104"/>
    </row>
    <row r="20" ht="27" spans="1:45">
      <c r="A20" s="77">
        <v>201</v>
      </c>
      <c r="B20" s="78" t="s">
        <v>127</v>
      </c>
      <c r="C20" s="78" t="s">
        <v>128</v>
      </c>
      <c r="D20" s="82" t="s">
        <v>59</v>
      </c>
      <c r="E20" s="80" t="s">
        <v>42</v>
      </c>
      <c r="F20" s="83" t="s">
        <v>81</v>
      </c>
      <c r="G20" s="81">
        <v>174963</v>
      </c>
      <c r="H20" s="81">
        <v>174963</v>
      </c>
      <c r="I20" s="91"/>
      <c r="J20" s="91"/>
      <c r="K20" s="91"/>
      <c r="L20" s="91"/>
      <c r="M20" s="91"/>
      <c r="N20" s="91"/>
      <c r="O20" s="91"/>
      <c r="P20" s="91"/>
      <c r="Q20" s="91"/>
      <c r="R20" s="91"/>
      <c r="S20" s="91"/>
      <c r="T20" s="91"/>
      <c r="U20" s="91"/>
      <c r="V20" s="91"/>
      <c r="W20" s="91"/>
      <c r="X20" s="91"/>
      <c r="Y20" s="91"/>
      <c r="Z20" s="91"/>
      <c r="AA20" s="91"/>
      <c r="AB20" s="91"/>
      <c r="AC20" s="91"/>
      <c r="AD20" s="91"/>
      <c r="AE20" s="81">
        <v>174963</v>
      </c>
      <c r="AF20" s="91"/>
      <c r="AG20" s="81">
        <v>174963</v>
      </c>
      <c r="AH20" s="91"/>
      <c r="AI20" s="91"/>
      <c r="AJ20" s="91"/>
      <c r="AK20" s="91"/>
      <c r="AL20" s="91"/>
      <c r="AM20" s="91"/>
      <c r="AN20" s="91"/>
      <c r="AO20" s="91"/>
      <c r="AP20" s="91"/>
      <c r="AQ20" s="91"/>
      <c r="AR20" s="91"/>
      <c r="AS20" s="104"/>
    </row>
    <row r="21" ht="27" spans="1:45">
      <c r="A21" s="77">
        <v>201</v>
      </c>
      <c r="B21" s="78" t="s">
        <v>127</v>
      </c>
      <c r="C21" s="78" t="s">
        <v>128</v>
      </c>
      <c r="D21" s="82" t="s">
        <v>59</v>
      </c>
      <c r="E21" s="80" t="s">
        <v>42</v>
      </c>
      <c r="F21" s="83" t="s">
        <v>76</v>
      </c>
      <c r="G21" s="81">
        <v>665280</v>
      </c>
      <c r="H21" s="81">
        <v>665280</v>
      </c>
      <c r="I21" s="91"/>
      <c r="J21" s="91"/>
      <c r="K21" s="91"/>
      <c r="L21" s="91"/>
      <c r="M21" s="91"/>
      <c r="N21" s="91"/>
      <c r="O21" s="91"/>
      <c r="P21" s="91"/>
      <c r="Q21" s="91"/>
      <c r="R21" s="91"/>
      <c r="S21" s="91"/>
      <c r="T21" s="91"/>
      <c r="U21" s="91"/>
      <c r="V21" s="91"/>
      <c r="W21" s="91"/>
      <c r="X21" s="91"/>
      <c r="Y21" s="91"/>
      <c r="Z21" s="91"/>
      <c r="AA21" s="91"/>
      <c r="AB21" s="91"/>
      <c r="AC21" s="91"/>
      <c r="AD21" s="91"/>
      <c r="AE21" s="81">
        <v>665280</v>
      </c>
      <c r="AF21" s="91"/>
      <c r="AG21" s="91"/>
      <c r="AH21" s="91"/>
      <c r="AI21" s="91"/>
      <c r="AJ21" s="91"/>
      <c r="AK21" s="91"/>
      <c r="AL21" s="81">
        <v>665280</v>
      </c>
      <c r="AM21" s="91"/>
      <c r="AN21" s="91"/>
      <c r="AO21" s="91"/>
      <c r="AP21" s="91"/>
      <c r="AQ21" s="91"/>
      <c r="AR21" s="91"/>
      <c r="AS21" s="104"/>
    </row>
    <row r="22" s="55" customFormat="1" ht="27" spans="1:45">
      <c r="A22" s="85">
        <v>201</v>
      </c>
      <c r="B22" s="86" t="s">
        <v>127</v>
      </c>
      <c r="C22" s="86" t="s">
        <v>129</v>
      </c>
      <c r="D22" s="87" t="s">
        <v>59</v>
      </c>
      <c r="E22" s="88" t="s">
        <v>42</v>
      </c>
      <c r="F22" s="89" t="s">
        <v>84</v>
      </c>
      <c r="G22" s="90">
        <v>2880000</v>
      </c>
      <c r="H22" s="90"/>
      <c r="I22" s="100"/>
      <c r="J22" s="100"/>
      <c r="K22" s="100"/>
      <c r="L22" s="100"/>
      <c r="M22" s="100"/>
      <c r="N22" s="100"/>
      <c r="O22" s="100"/>
      <c r="P22" s="100"/>
      <c r="Q22" s="100"/>
      <c r="R22" s="100"/>
      <c r="S22" s="100"/>
      <c r="T22" s="100"/>
      <c r="U22" s="100"/>
      <c r="V22" s="100"/>
      <c r="W22" s="100"/>
      <c r="X22" s="100"/>
      <c r="Y22" s="100"/>
      <c r="Z22" s="100"/>
      <c r="AA22" s="100"/>
      <c r="AB22" s="100"/>
      <c r="AC22" s="100"/>
      <c r="AD22" s="100"/>
      <c r="AE22" s="90"/>
      <c r="AF22" s="100"/>
      <c r="AG22" s="100"/>
      <c r="AH22" s="100"/>
      <c r="AI22" s="100"/>
      <c r="AJ22" s="100"/>
      <c r="AK22" s="100"/>
      <c r="AL22" s="90"/>
      <c r="AM22" s="100"/>
      <c r="AN22" s="100"/>
      <c r="AO22" s="100">
        <v>2880000</v>
      </c>
      <c r="AP22" s="105">
        <v>2880000</v>
      </c>
      <c r="AQ22" s="100"/>
      <c r="AR22" s="100"/>
      <c r="AS22" s="106"/>
    </row>
    <row r="23" ht="27" spans="1:45">
      <c r="A23" s="77">
        <v>201</v>
      </c>
      <c r="B23" s="78" t="s">
        <v>127</v>
      </c>
      <c r="C23" s="78" t="s">
        <v>128</v>
      </c>
      <c r="D23" s="82" t="s">
        <v>59</v>
      </c>
      <c r="E23" s="80" t="s">
        <v>42</v>
      </c>
      <c r="F23" s="83" t="s">
        <v>64</v>
      </c>
      <c r="G23" s="91">
        <v>92100</v>
      </c>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v>92100</v>
      </c>
      <c r="AP23" s="107"/>
      <c r="AQ23" s="91">
        <v>92100</v>
      </c>
      <c r="AR23" s="91"/>
      <c r="AS23" s="104"/>
    </row>
    <row r="24" s="56" customFormat="1" ht="27" spans="1:45">
      <c r="A24" s="77">
        <v>201</v>
      </c>
      <c r="B24" s="78" t="s">
        <v>127</v>
      </c>
      <c r="C24" s="78" t="s">
        <v>128</v>
      </c>
      <c r="D24" s="92" t="s">
        <v>59</v>
      </c>
      <c r="E24" s="69" t="s">
        <v>42</v>
      </c>
      <c r="F24" s="93" t="s">
        <v>78</v>
      </c>
      <c r="G24" s="94">
        <v>24300</v>
      </c>
      <c r="H24" s="94"/>
      <c r="I24" s="94"/>
      <c r="J24" s="94"/>
      <c r="K24" s="94"/>
      <c r="L24" s="94"/>
      <c r="M24" s="94"/>
      <c r="N24" s="94"/>
      <c r="O24" s="94"/>
      <c r="P24" s="94"/>
      <c r="Q24" s="94"/>
      <c r="R24" s="94"/>
      <c r="S24" s="94"/>
      <c r="T24" s="94"/>
      <c r="U24" s="94"/>
      <c r="V24" s="94"/>
      <c r="W24" s="94"/>
      <c r="X24" s="94"/>
      <c r="Y24" s="94"/>
      <c r="Z24" s="94"/>
      <c r="AA24" s="94"/>
      <c r="AB24" s="94"/>
      <c r="AC24" s="94"/>
      <c r="AD24" s="94"/>
      <c r="AE24" s="94"/>
      <c r="AF24" s="94"/>
      <c r="AG24" s="94"/>
      <c r="AH24" s="94"/>
      <c r="AI24" s="94"/>
      <c r="AJ24" s="94"/>
      <c r="AK24" s="94"/>
      <c r="AL24" s="94"/>
      <c r="AM24" s="94"/>
      <c r="AN24" s="94"/>
      <c r="AO24" s="94">
        <v>24300</v>
      </c>
      <c r="AP24" s="108"/>
      <c r="AQ24" s="94">
        <v>24300</v>
      </c>
      <c r="AR24" s="94"/>
      <c r="AS24" s="109"/>
    </row>
    <row r="25" s="56" customFormat="1" ht="27" spans="1:45">
      <c r="A25" s="77">
        <v>201</v>
      </c>
      <c r="B25" s="78" t="s">
        <v>127</v>
      </c>
      <c r="C25" s="78" t="s">
        <v>128</v>
      </c>
      <c r="D25" s="95" t="s">
        <v>59</v>
      </c>
      <c r="E25" s="69" t="s">
        <v>42</v>
      </c>
      <c r="F25" s="84" t="s">
        <v>77</v>
      </c>
      <c r="G25" s="96">
        <v>357120</v>
      </c>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v>357120</v>
      </c>
      <c r="AP25" s="108"/>
      <c r="AQ25" s="96">
        <v>357120</v>
      </c>
      <c r="AR25" s="96"/>
      <c r="AS25" s="110"/>
    </row>
    <row r="26" s="56" customFormat="1" ht="27" spans="1:45">
      <c r="A26" s="77">
        <v>201</v>
      </c>
      <c r="B26" s="78" t="s">
        <v>127</v>
      </c>
      <c r="C26" s="78" t="s">
        <v>128</v>
      </c>
      <c r="D26" s="95" t="s">
        <v>59</v>
      </c>
      <c r="E26" s="69" t="s">
        <v>42</v>
      </c>
      <c r="F26" s="84" t="s">
        <v>75</v>
      </c>
      <c r="G26" s="96">
        <v>24300</v>
      </c>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v>24300</v>
      </c>
      <c r="AP26" s="111"/>
      <c r="AQ26" s="96">
        <v>24300</v>
      </c>
      <c r="AR26" s="96"/>
      <c r="AS26" s="110"/>
    </row>
    <row r="27" s="56" customFormat="1" ht="27" spans="1:45">
      <c r="A27" s="77">
        <v>201</v>
      </c>
      <c r="B27" s="78" t="s">
        <v>127</v>
      </c>
      <c r="C27" s="78" t="s">
        <v>128</v>
      </c>
      <c r="D27" s="95" t="s">
        <v>59</v>
      </c>
      <c r="E27" s="69" t="s">
        <v>42</v>
      </c>
      <c r="F27" s="84" t="s">
        <v>72</v>
      </c>
      <c r="G27" s="96">
        <v>30600</v>
      </c>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v>30600</v>
      </c>
      <c r="AP27" s="111"/>
      <c r="AQ27" s="96">
        <v>30600</v>
      </c>
      <c r="AR27" s="96"/>
      <c r="AS27" s="110"/>
    </row>
    <row r="28" s="56" customFormat="1" ht="27" spans="1:45">
      <c r="A28" s="77">
        <v>201</v>
      </c>
      <c r="B28" s="78" t="s">
        <v>127</v>
      </c>
      <c r="C28" s="78" t="s">
        <v>128</v>
      </c>
      <c r="D28" s="95" t="s">
        <v>59</v>
      </c>
      <c r="E28" s="69" t="s">
        <v>42</v>
      </c>
      <c r="F28" s="97" t="s">
        <v>71</v>
      </c>
      <c r="G28" s="96">
        <v>32400</v>
      </c>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v>32400</v>
      </c>
      <c r="AP28" s="111"/>
      <c r="AQ28" s="96">
        <v>32400</v>
      </c>
      <c r="AR28" s="96"/>
      <c r="AS28" s="110"/>
    </row>
    <row r="29" s="56" customFormat="1" ht="40.5" spans="1:45">
      <c r="A29" s="77">
        <v>201</v>
      </c>
      <c r="B29" s="78" t="s">
        <v>127</v>
      </c>
      <c r="C29" s="78" t="s">
        <v>128</v>
      </c>
      <c r="D29" s="95" t="s">
        <v>59</v>
      </c>
      <c r="E29" s="69" t="s">
        <v>42</v>
      </c>
      <c r="F29" s="97" t="s">
        <v>70</v>
      </c>
      <c r="G29" s="96">
        <v>48600</v>
      </c>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v>48600</v>
      </c>
      <c r="AP29" s="111"/>
      <c r="AQ29" s="96">
        <v>48600</v>
      </c>
      <c r="AR29" s="96"/>
      <c r="AS29" s="110"/>
    </row>
    <row r="30" ht="27" spans="1:45">
      <c r="A30" s="77">
        <v>201</v>
      </c>
      <c r="B30" s="78" t="s">
        <v>127</v>
      </c>
      <c r="C30" s="78" t="s">
        <v>128</v>
      </c>
      <c r="D30" s="82" t="s">
        <v>59</v>
      </c>
      <c r="E30" s="80" t="s">
        <v>42</v>
      </c>
      <c r="F30" s="83" t="s">
        <v>63</v>
      </c>
      <c r="G30" s="91">
        <v>56700</v>
      </c>
      <c r="H30" s="91"/>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91"/>
      <c r="AO30" s="91">
        <v>56700</v>
      </c>
      <c r="AP30" s="112"/>
      <c r="AQ30" s="91">
        <v>56700</v>
      </c>
      <c r="AR30" s="91"/>
      <c r="AS30" s="104"/>
    </row>
    <row r="31" s="56" customFormat="1" ht="27" spans="1:45">
      <c r="A31" s="77">
        <v>201</v>
      </c>
      <c r="B31" s="78" t="s">
        <v>127</v>
      </c>
      <c r="C31" s="78" t="s">
        <v>128</v>
      </c>
      <c r="D31" s="95" t="s">
        <v>59</v>
      </c>
      <c r="E31" s="69" t="s">
        <v>42</v>
      </c>
      <c r="F31" s="84" t="s">
        <v>68</v>
      </c>
      <c r="G31" s="96">
        <v>24300</v>
      </c>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96"/>
      <c r="AL31" s="96"/>
      <c r="AM31" s="96"/>
      <c r="AN31" s="96"/>
      <c r="AO31" s="96">
        <v>24300</v>
      </c>
      <c r="AP31" s="111"/>
      <c r="AQ31" s="96">
        <v>24300</v>
      </c>
      <c r="AR31" s="96"/>
      <c r="AS31" s="110"/>
    </row>
    <row r="32" s="56" customFormat="1" ht="27" spans="1:45">
      <c r="A32" s="77">
        <v>201</v>
      </c>
      <c r="B32" s="78" t="s">
        <v>127</v>
      </c>
      <c r="C32" s="78" t="s">
        <v>128</v>
      </c>
      <c r="D32" s="95" t="s">
        <v>59</v>
      </c>
      <c r="E32" s="69" t="s">
        <v>42</v>
      </c>
      <c r="F32" s="84" t="s">
        <v>67</v>
      </c>
      <c r="G32" s="96">
        <v>40500</v>
      </c>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v>40500</v>
      </c>
      <c r="AP32" s="111"/>
      <c r="AQ32" s="96">
        <v>40500</v>
      </c>
      <c r="AR32" s="96"/>
      <c r="AS32" s="110"/>
    </row>
    <row r="33" s="56" customFormat="1" ht="27" spans="1:45">
      <c r="A33" s="77">
        <v>201</v>
      </c>
      <c r="B33" s="78" t="s">
        <v>127</v>
      </c>
      <c r="C33" s="78" t="s">
        <v>128</v>
      </c>
      <c r="D33" s="95" t="s">
        <v>59</v>
      </c>
      <c r="E33" s="69" t="s">
        <v>42</v>
      </c>
      <c r="F33" s="84" t="s">
        <v>62</v>
      </c>
      <c r="G33" s="96">
        <v>16200</v>
      </c>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v>16200</v>
      </c>
      <c r="AP33" s="111"/>
      <c r="AQ33" s="96">
        <v>16200</v>
      </c>
      <c r="AR33" s="96"/>
      <c r="AS33" s="110"/>
    </row>
    <row r="34" ht="27" spans="1:45">
      <c r="A34" s="77">
        <v>201</v>
      </c>
      <c r="B34" s="78" t="s">
        <v>127</v>
      </c>
      <c r="C34" s="78" t="s">
        <v>128</v>
      </c>
      <c r="D34" s="82" t="s">
        <v>59</v>
      </c>
      <c r="E34" s="80" t="s">
        <v>42</v>
      </c>
      <c r="F34" s="83" t="s">
        <v>61</v>
      </c>
      <c r="G34" s="91">
        <v>3240</v>
      </c>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v>3240</v>
      </c>
      <c r="AP34" s="112"/>
      <c r="AQ34" s="91">
        <v>3240</v>
      </c>
      <c r="AR34" s="91"/>
      <c r="AS34" s="104"/>
    </row>
    <row r="35" s="56" customFormat="1" ht="27" spans="1:45">
      <c r="A35" s="77">
        <v>201</v>
      </c>
      <c r="B35" s="78" t="s">
        <v>127</v>
      </c>
      <c r="C35" s="78" t="s">
        <v>128</v>
      </c>
      <c r="D35" s="95" t="s">
        <v>59</v>
      </c>
      <c r="E35" s="69" t="s">
        <v>42</v>
      </c>
      <c r="F35" s="84" t="s">
        <v>69</v>
      </c>
      <c r="G35" s="96">
        <v>395280</v>
      </c>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H35" s="96"/>
      <c r="AI35" s="96"/>
      <c r="AJ35" s="96"/>
      <c r="AK35" s="96"/>
      <c r="AL35" s="96"/>
      <c r="AM35" s="96"/>
      <c r="AN35" s="96"/>
      <c r="AO35" s="96">
        <v>395280</v>
      </c>
      <c r="AP35" s="113"/>
      <c r="AQ35" s="96">
        <v>395280</v>
      </c>
      <c r="AR35" s="96"/>
      <c r="AS35" s="110"/>
    </row>
    <row r="36" s="56" customFormat="1" ht="27" spans="1:45">
      <c r="A36" s="77">
        <v>201</v>
      </c>
      <c r="B36" s="78" t="s">
        <v>127</v>
      </c>
      <c r="C36" s="78" t="s">
        <v>128</v>
      </c>
      <c r="D36" s="95" t="s">
        <v>59</v>
      </c>
      <c r="E36" s="69" t="s">
        <v>42</v>
      </c>
      <c r="F36" s="98" t="s">
        <v>80</v>
      </c>
      <c r="G36" s="99">
        <v>32400</v>
      </c>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v>32400</v>
      </c>
      <c r="AP36" s="114"/>
      <c r="AQ36" s="99">
        <v>32400</v>
      </c>
      <c r="AR36" s="99"/>
      <c r="AS36" s="115"/>
    </row>
  </sheetData>
  <mergeCells count="41">
    <mergeCell ref="A4:D4"/>
    <mergeCell ref="H5:X5"/>
    <mergeCell ref="Y5:AD5"/>
    <mergeCell ref="AE5:AN5"/>
    <mergeCell ref="AO5:AS5"/>
    <mergeCell ref="J6:L6"/>
    <mergeCell ref="M6:P6"/>
    <mergeCell ref="Q6:R6"/>
    <mergeCell ref="S6:U6"/>
    <mergeCell ref="W6:X6"/>
    <mergeCell ref="Z6:AA6"/>
    <mergeCell ref="A8:F8"/>
    <mergeCell ref="A9:C9"/>
    <mergeCell ref="D5:D7"/>
    <mergeCell ref="E5:E7"/>
    <mergeCell ref="F5:F7"/>
    <mergeCell ref="G5:G7"/>
    <mergeCell ref="H6:H7"/>
    <mergeCell ref="I6:I7"/>
    <mergeCell ref="V6:V7"/>
    <mergeCell ref="Y6:Y7"/>
    <mergeCell ref="AB6:AB7"/>
    <mergeCell ref="AC6:AC7"/>
    <mergeCell ref="AD6:AD7"/>
    <mergeCell ref="AE6:AE7"/>
    <mergeCell ref="AF6:AF7"/>
    <mergeCell ref="AG6:AG7"/>
    <mergeCell ref="AH6:AH7"/>
    <mergeCell ref="AI6:AI7"/>
    <mergeCell ref="AJ6:AJ7"/>
    <mergeCell ref="AK6:AK7"/>
    <mergeCell ref="AL6:AL7"/>
    <mergeCell ref="AM6:AM7"/>
    <mergeCell ref="AN6:AN7"/>
    <mergeCell ref="AO6:AO7"/>
    <mergeCell ref="AP6:AP7"/>
    <mergeCell ref="AQ6:AQ7"/>
    <mergeCell ref="AR6:AR7"/>
    <mergeCell ref="AS6:AS7"/>
    <mergeCell ref="A1:AS3"/>
    <mergeCell ref="A5:C7"/>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1"/>
  <sheetViews>
    <sheetView workbookViewId="0">
      <selection activeCell="O10" sqref="O10"/>
    </sheetView>
  </sheetViews>
  <sheetFormatPr defaultColWidth="9" defaultRowHeight="13.5"/>
  <cols>
    <col min="1" max="3" width="5" customWidth="1"/>
    <col min="4" max="4" width="15" customWidth="1"/>
    <col min="5" max="7" width="15.25" customWidth="1"/>
    <col min="8" max="8" width="17.375" customWidth="1"/>
    <col min="9" max="9" width="14.625" customWidth="1"/>
    <col min="10" max="10" width="14.875" customWidth="1"/>
    <col min="11" max="11" width="16.5" customWidth="1"/>
    <col min="12" max="17" width="10.375" customWidth="1"/>
    <col min="18" max="18" width="9" customWidth="1"/>
    <col min="19" max="19" width="9.875" customWidth="1"/>
    <col min="20" max="20" width="10" customWidth="1"/>
    <col min="21" max="21" width="11.125" customWidth="1"/>
    <col min="22" max="22" width="11.625" customWidth="1"/>
    <col min="23" max="23" width="12.875" customWidth="1"/>
    <col min="24" max="24" width="10" customWidth="1"/>
    <col min="25" max="26" width="13.25" customWidth="1"/>
    <col min="27" max="27" width="12.625" customWidth="1"/>
    <col min="28" max="28" width="9.75" customWidth="1"/>
    <col min="29" max="29" width="12.25" customWidth="1"/>
    <col min="30" max="30" width="8.75" customWidth="1"/>
    <col min="31" max="31" width="8.125" customWidth="1"/>
    <col min="32" max="32" width="11.25" customWidth="1"/>
    <col min="33" max="33" width="9.625" customWidth="1"/>
    <col min="34" max="34" width="6.75" customWidth="1"/>
    <col min="35" max="35" width="7" customWidth="1"/>
    <col min="36" max="36" width="9.375" customWidth="1"/>
    <col min="37" max="37" width="11.875" customWidth="1"/>
    <col min="38" max="38" width="9.25" customWidth="1"/>
    <col min="39" max="41" width="13.5" customWidth="1"/>
    <col min="42" max="42" width="10.625" customWidth="1"/>
    <col min="43" max="43" width="11.125" customWidth="1"/>
    <col min="44" max="44" width="8.5" customWidth="1"/>
  </cols>
  <sheetData>
    <row r="1" ht="18" customHeight="1" spans="1:44">
      <c r="A1" s="33" t="s">
        <v>132</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48"/>
      <c r="AR1" s="29"/>
    </row>
    <row r="2" ht="18" customHeight="1" spans="1:44">
      <c r="A2" s="35"/>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49"/>
      <c r="AR2" s="29"/>
    </row>
    <row r="3" ht="18" customHeight="1" spans="1:44">
      <c r="A3" s="37" t="s">
        <v>1</v>
      </c>
      <c r="B3" s="34"/>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48"/>
      <c r="AR3" s="29"/>
    </row>
    <row r="4" ht="30.75" customHeight="1" spans="1:44">
      <c r="A4" s="38" t="s">
        <v>44</v>
      </c>
      <c r="B4" s="39"/>
      <c r="C4" s="39"/>
      <c r="D4" s="38" t="s">
        <v>45</v>
      </c>
      <c r="E4" s="38" t="s">
        <v>38</v>
      </c>
      <c r="F4" s="38" t="s">
        <v>39</v>
      </c>
      <c r="G4" s="38" t="s">
        <v>46</v>
      </c>
      <c r="H4" s="38" t="s">
        <v>5</v>
      </c>
      <c r="I4" s="38" t="s">
        <v>51</v>
      </c>
      <c r="J4" s="39"/>
      <c r="K4" s="39"/>
      <c r="L4" s="39"/>
      <c r="M4" s="39"/>
      <c r="N4" s="39"/>
      <c r="O4" s="39"/>
      <c r="P4" s="39"/>
      <c r="Q4" s="39"/>
      <c r="R4" s="39"/>
      <c r="S4" s="39"/>
      <c r="T4" s="39"/>
      <c r="U4" s="39"/>
      <c r="V4" s="39"/>
      <c r="W4" s="39"/>
      <c r="X4" s="39"/>
      <c r="Y4" s="39"/>
      <c r="Z4" s="39"/>
      <c r="AA4" s="39"/>
      <c r="AB4" s="38" t="s">
        <v>102</v>
      </c>
      <c r="AC4" s="39"/>
      <c r="AD4" s="39"/>
      <c r="AE4" s="39"/>
      <c r="AF4" s="39"/>
      <c r="AG4" s="39"/>
      <c r="AH4" s="38" t="s">
        <v>53</v>
      </c>
      <c r="AI4" s="39"/>
      <c r="AJ4" s="39"/>
      <c r="AK4" s="39"/>
      <c r="AL4" s="39"/>
      <c r="AM4" s="39"/>
      <c r="AN4" s="39"/>
      <c r="AO4" s="39"/>
      <c r="AP4" s="39"/>
      <c r="AQ4" s="39"/>
      <c r="AR4" s="31"/>
    </row>
    <row r="5" ht="18" customHeight="1" spans="1:44">
      <c r="A5" s="39"/>
      <c r="B5" s="39"/>
      <c r="C5" s="39"/>
      <c r="D5" s="39"/>
      <c r="E5" s="39"/>
      <c r="F5" s="39"/>
      <c r="G5" s="39"/>
      <c r="H5" s="39"/>
      <c r="I5" s="38" t="s">
        <v>50</v>
      </c>
      <c r="J5" s="38" t="s">
        <v>73</v>
      </c>
      <c r="K5" s="38" t="s">
        <v>66</v>
      </c>
      <c r="L5" s="39"/>
      <c r="M5" s="39"/>
      <c r="N5" s="39"/>
      <c r="O5" s="39"/>
      <c r="P5" s="38" t="s">
        <v>74</v>
      </c>
      <c r="Q5" s="39"/>
      <c r="R5" s="39"/>
      <c r="S5" s="39"/>
      <c r="T5" s="38" t="s">
        <v>103</v>
      </c>
      <c r="U5" s="39"/>
      <c r="V5" s="38" t="s">
        <v>104</v>
      </c>
      <c r="W5" s="39"/>
      <c r="X5" s="39"/>
      <c r="Y5" s="38" t="s">
        <v>98</v>
      </c>
      <c r="Z5" s="38" t="s">
        <v>105</v>
      </c>
      <c r="AA5" s="39"/>
      <c r="AB5" s="38" t="s">
        <v>50</v>
      </c>
      <c r="AC5" s="38" t="s">
        <v>106</v>
      </c>
      <c r="AD5" s="38"/>
      <c r="AE5" s="38" t="s">
        <v>107</v>
      </c>
      <c r="AF5" s="38" t="s">
        <v>108</v>
      </c>
      <c r="AG5" s="38" t="s">
        <v>77</v>
      </c>
      <c r="AH5" s="38" t="s">
        <v>50</v>
      </c>
      <c r="AI5" s="38" t="s">
        <v>109</v>
      </c>
      <c r="AJ5" s="38" t="s">
        <v>65</v>
      </c>
      <c r="AK5" s="38" t="s">
        <v>110</v>
      </c>
      <c r="AL5" s="38" t="s">
        <v>72</v>
      </c>
      <c r="AM5" s="38" t="s">
        <v>79</v>
      </c>
      <c r="AN5" s="38" t="s">
        <v>64</v>
      </c>
      <c r="AO5" s="38" t="s">
        <v>76</v>
      </c>
      <c r="AP5" s="38" t="s">
        <v>111</v>
      </c>
      <c r="AQ5" s="38" t="s">
        <v>112</v>
      </c>
      <c r="AR5" s="50"/>
    </row>
    <row r="6" ht="57" customHeight="1" spans="1:44">
      <c r="A6" s="39"/>
      <c r="B6" s="39"/>
      <c r="C6" s="39"/>
      <c r="D6" s="39"/>
      <c r="E6" s="39"/>
      <c r="F6" s="39"/>
      <c r="G6" s="40"/>
      <c r="H6" s="40"/>
      <c r="I6" s="40"/>
      <c r="J6" s="40"/>
      <c r="K6" s="38" t="s">
        <v>113</v>
      </c>
      <c r="L6" s="38" t="s">
        <v>114</v>
      </c>
      <c r="M6" s="38" t="s">
        <v>133</v>
      </c>
      <c r="N6" s="38" t="s">
        <v>134</v>
      </c>
      <c r="O6" s="38" t="s">
        <v>115</v>
      </c>
      <c r="P6" s="38" t="s">
        <v>116</v>
      </c>
      <c r="Q6" s="38" t="s">
        <v>117</v>
      </c>
      <c r="R6" s="38" t="s">
        <v>118</v>
      </c>
      <c r="S6" s="38" t="s">
        <v>119</v>
      </c>
      <c r="T6" s="38" t="s">
        <v>120</v>
      </c>
      <c r="U6" s="38" t="s">
        <v>121</v>
      </c>
      <c r="V6" s="38" t="s">
        <v>122</v>
      </c>
      <c r="W6" s="38" t="s">
        <v>123</v>
      </c>
      <c r="X6" s="38" t="s">
        <v>124</v>
      </c>
      <c r="Y6" s="40"/>
      <c r="Z6" s="38" t="s">
        <v>125</v>
      </c>
      <c r="AA6" s="38" t="s">
        <v>77</v>
      </c>
      <c r="AB6" s="40"/>
      <c r="AC6" s="38" t="s">
        <v>106</v>
      </c>
      <c r="AD6" s="38" t="s">
        <v>126</v>
      </c>
      <c r="AE6" s="39"/>
      <c r="AF6" s="39"/>
      <c r="AG6" s="39"/>
      <c r="AH6" s="40"/>
      <c r="AI6" s="39"/>
      <c r="AJ6" s="39"/>
      <c r="AK6" s="39"/>
      <c r="AL6" s="39"/>
      <c r="AM6" s="39"/>
      <c r="AN6" s="39"/>
      <c r="AO6" s="39"/>
      <c r="AP6" s="39"/>
      <c r="AQ6" s="38"/>
      <c r="AR6" s="51"/>
    </row>
    <row r="7" ht="23.25" customHeight="1" spans="1:44">
      <c r="A7" s="41" t="s">
        <v>5</v>
      </c>
      <c r="B7" s="39"/>
      <c r="C7" s="39"/>
      <c r="D7" s="39"/>
      <c r="E7" s="39"/>
      <c r="F7" s="39"/>
      <c r="G7" s="40"/>
      <c r="H7" s="42">
        <v>13754773</v>
      </c>
      <c r="I7" s="42">
        <v>12390620</v>
      </c>
      <c r="J7" s="42">
        <v>5252268</v>
      </c>
      <c r="K7" s="42">
        <v>1111032</v>
      </c>
      <c r="L7" s="42">
        <v>405672</v>
      </c>
      <c r="M7" s="42">
        <v>319680</v>
      </c>
      <c r="N7" s="42">
        <v>191880</v>
      </c>
      <c r="O7" s="42">
        <v>420996</v>
      </c>
      <c r="P7" s="42">
        <v>322052</v>
      </c>
      <c r="Q7" s="42">
        <v>1252800</v>
      </c>
      <c r="R7" s="42"/>
      <c r="S7" s="42">
        <v>556371</v>
      </c>
      <c r="T7" s="42">
        <v>1119761</v>
      </c>
      <c r="U7" s="42">
        <v>580876</v>
      </c>
      <c r="V7" s="42"/>
      <c r="W7" s="42">
        <v>17412</v>
      </c>
      <c r="X7" s="42"/>
      <c r="Y7" s="42">
        <v>839820</v>
      </c>
      <c r="Z7" s="42"/>
      <c r="AA7" s="42"/>
      <c r="AB7" s="42"/>
      <c r="AC7" s="42"/>
      <c r="AD7" s="42"/>
      <c r="AE7" s="42"/>
      <c r="AF7" s="42"/>
      <c r="AG7" s="42"/>
      <c r="AH7" s="42">
        <v>1364153</v>
      </c>
      <c r="AI7" s="42">
        <v>174963</v>
      </c>
      <c r="AJ7" s="42">
        <v>139970</v>
      </c>
      <c r="AK7" s="42"/>
      <c r="AL7" s="42"/>
      <c r="AM7" s="42">
        <v>383940</v>
      </c>
      <c r="AN7" s="42"/>
      <c r="AO7" s="42">
        <v>665280</v>
      </c>
      <c r="AP7" s="42"/>
      <c r="AQ7" s="42"/>
      <c r="AR7" s="52"/>
    </row>
    <row r="8" ht="16.5" customHeight="1" spans="1:44">
      <c r="A8" s="39"/>
      <c r="B8" s="39"/>
      <c r="C8" s="39"/>
      <c r="D8" s="39"/>
      <c r="E8" s="43" t="s">
        <v>50</v>
      </c>
      <c r="F8" s="44"/>
      <c r="G8" s="45">
        <v>13754773</v>
      </c>
      <c r="H8" s="46"/>
      <c r="I8" s="45">
        <v>12390620</v>
      </c>
      <c r="J8" s="45">
        <v>5252268</v>
      </c>
      <c r="K8" s="45">
        <v>1111032</v>
      </c>
      <c r="L8" s="45">
        <v>405672</v>
      </c>
      <c r="M8" s="45">
        <v>319680</v>
      </c>
      <c r="N8" s="45">
        <v>191880</v>
      </c>
      <c r="O8" s="45">
        <v>420996</v>
      </c>
      <c r="P8" s="45">
        <v>322052</v>
      </c>
      <c r="Q8" s="45">
        <v>1252800</v>
      </c>
      <c r="R8" s="45"/>
      <c r="S8" s="45">
        <v>556371</v>
      </c>
      <c r="T8" s="45">
        <v>1119761</v>
      </c>
      <c r="U8" s="45">
        <v>580876</v>
      </c>
      <c r="V8" s="45"/>
      <c r="W8" s="45">
        <v>17412</v>
      </c>
      <c r="X8" s="45"/>
      <c r="Y8" s="45">
        <v>839820</v>
      </c>
      <c r="Z8" s="45"/>
      <c r="AA8" s="45"/>
      <c r="AB8" s="45"/>
      <c r="AC8" s="45"/>
      <c r="AD8" s="45"/>
      <c r="AE8" s="45"/>
      <c r="AF8" s="45"/>
      <c r="AG8" s="45"/>
      <c r="AH8" s="45">
        <v>1364153</v>
      </c>
      <c r="AI8" s="45">
        <v>174963</v>
      </c>
      <c r="AJ8" s="45">
        <v>139970</v>
      </c>
      <c r="AK8" s="45"/>
      <c r="AL8" s="45"/>
      <c r="AM8" s="45">
        <v>383940</v>
      </c>
      <c r="AN8" s="45"/>
      <c r="AO8" s="45">
        <v>665280</v>
      </c>
      <c r="AP8" s="45"/>
      <c r="AQ8" s="53"/>
      <c r="AR8" s="54"/>
    </row>
    <row r="9" ht="16.5" customHeight="1" spans="1:44">
      <c r="A9" s="39" t="s">
        <v>135</v>
      </c>
      <c r="B9" s="39" t="s">
        <v>127</v>
      </c>
      <c r="C9" s="39" t="s">
        <v>128</v>
      </c>
      <c r="D9" s="39" t="s">
        <v>59</v>
      </c>
      <c r="E9" s="39" t="s">
        <v>60</v>
      </c>
      <c r="F9" s="39" t="s">
        <v>42</v>
      </c>
      <c r="G9" s="39" t="s">
        <v>73</v>
      </c>
      <c r="H9" s="40">
        <v>5252268</v>
      </c>
      <c r="I9" s="47">
        <v>5252268</v>
      </c>
      <c r="J9" s="47">
        <v>5252268</v>
      </c>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54"/>
    </row>
    <row r="10" ht="16.5" customHeight="1" spans="1:44">
      <c r="A10" s="39" t="s">
        <v>135</v>
      </c>
      <c r="B10" s="39" t="s">
        <v>127</v>
      </c>
      <c r="C10" s="39" t="s">
        <v>128</v>
      </c>
      <c r="D10" s="39" t="s">
        <v>59</v>
      </c>
      <c r="E10" s="39"/>
      <c r="F10" s="39"/>
      <c r="G10" s="39" t="s">
        <v>66</v>
      </c>
      <c r="H10" s="40">
        <v>2449260</v>
      </c>
      <c r="I10" s="47">
        <v>2449260</v>
      </c>
      <c r="J10" s="47"/>
      <c r="K10" s="47">
        <v>1111032</v>
      </c>
      <c r="L10" s="47">
        <v>405672</v>
      </c>
      <c r="M10" s="47">
        <v>319680</v>
      </c>
      <c r="N10" s="47">
        <v>191880</v>
      </c>
      <c r="O10" s="47">
        <v>420996</v>
      </c>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54"/>
    </row>
    <row r="11" ht="16.5" customHeight="1" spans="1:44">
      <c r="A11" s="39" t="s">
        <v>135</v>
      </c>
      <c r="B11" s="39" t="s">
        <v>127</v>
      </c>
      <c r="C11" s="39" t="s">
        <v>128</v>
      </c>
      <c r="D11" s="39" t="s">
        <v>59</v>
      </c>
      <c r="E11" s="39"/>
      <c r="F11" s="39"/>
      <c r="G11" s="39" t="s">
        <v>79</v>
      </c>
      <c r="H11" s="40">
        <v>383940</v>
      </c>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v>383940</v>
      </c>
      <c r="AI11" s="47"/>
      <c r="AJ11" s="47"/>
      <c r="AK11" s="47"/>
      <c r="AL11" s="47"/>
      <c r="AM11" s="47">
        <v>383940</v>
      </c>
      <c r="AN11" s="47"/>
      <c r="AO11" s="47"/>
      <c r="AP11" s="47"/>
      <c r="AQ11" s="47"/>
      <c r="AR11" s="54"/>
    </row>
    <row r="12" ht="16.5" customHeight="1" spans="1:44">
      <c r="A12" s="39" t="s">
        <v>135</v>
      </c>
      <c r="B12" s="39" t="s">
        <v>127</v>
      </c>
      <c r="C12" s="39" t="s">
        <v>128</v>
      </c>
      <c r="D12" s="39" t="s">
        <v>59</v>
      </c>
      <c r="E12" s="39"/>
      <c r="F12" s="39"/>
      <c r="G12" s="39" t="s">
        <v>74</v>
      </c>
      <c r="H12" s="40">
        <v>2131223</v>
      </c>
      <c r="I12" s="47">
        <v>2131223</v>
      </c>
      <c r="J12" s="47"/>
      <c r="K12" s="47"/>
      <c r="L12" s="47"/>
      <c r="M12" s="47"/>
      <c r="N12" s="47"/>
      <c r="O12" s="47"/>
      <c r="P12" s="47">
        <v>322052</v>
      </c>
      <c r="Q12" s="47">
        <v>1252800</v>
      </c>
      <c r="R12" s="47"/>
      <c r="S12" s="47">
        <v>556371</v>
      </c>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54"/>
    </row>
    <row r="13" ht="16.5" customHeight="1" spans="1:44">
      <c r="A13" s="39" t="s">
        <v>136</v>
      </c>
      <c r="B13" s="39" t="s">
        <v>127</v>
      </c>
      <c r="C13" s="39" t="s">
        <v>128</v>
      </c>
      <c r="D13" s="39" t="s">
        <v>92</v>
      </c>
      <c r="E13" s="39"/>
      <c r="F13" s="39"/>
      <c r="G13" s="39" t="s">
        <v>93</v>
      </c>
      <c r="H13" s="40">
        <v>439710</v>
      </c>
      <c r="I13" s="47">
        <v>439710</v>
      </c>
      <c r="J13" s="47"/>
      <c r="K13" s="47"/>
      <c r="L13" s="47"/>
      <c r="M13" s="47"/>
      <c r="N13" s="47"/>
      <c r="O13" s="47"/>
      <c r="P13" s="47"/>
      <c r="Q13" s="47"/>
      <c r="R13" s="47"/>
      <c r="S13" s="47"/>
      <c r="T13" s="47"/>
      <c r="U13" s="47">
        <v>439710</v>
      </c>
      <c r="V13" s="47"/>
      <c r="W13" s="47"/>
      <c r="X13" s="47"/>
      <c r="Y13" s="47"/>
      <c r="Z13" s="47"/>
      <c r="AA13" s="47"/>
      <c r="AB13" s="47"/>
      <c r="AC13" s="47"/>
      <c r="AD13" s="47"/>
      <c r="AE13" s="47"/>
      <c r="AF13" s="47"/>
      <c r="AG13" s="47"/>
      <c r="AH13" s="47"/>
      <c r="AI13" s="47"/>
      <c r="AJ13" s="47"/>
      <c r="AK13" s="47"/>
      <c r="AL13" s="47"/>
      <c r="AM13" s="47"/>
      <c r="AN13" s="47"/>
      <c r="AO13" s="47"/>
      <c r="AP13" s="47"/>
      <c r="AQ13" s="47"/>
      <c r="AR13" s="54"/>
    </row>
    <row r="14" ht="16.5" customHeight="1" spans="1:44">
      <c r="A14" s="39" t="s">
        <v>135</v>
      </c>
      <c r="B14" s="39" t="s">
        <v>127</v>
      </c>
      <c r="C14" s="39" t="s">
        <v>128</v>
      </c>
      <c r="D14" s="39" t="s">
        <v>59</v>
      </c>
      <c r="E14" s="39"/>
      <c r="F14" s="39"/>
      <c r="G14" s="39" t="s">
        <v>76</v>
      </c>
      <c r="H14" s="40">
        <v>665280</v>
      </c>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v>665280</v>
      </c>
      <c r="AI14" s="47"/>
      <c r="AJ14" s="47"/>
      <c r="AK14" s="47"/>
      <c r="AL14" s="47"/>
      <c r="AM14" s="47"/>
      <c r="AN14" s="47"/>
      <c r="AO14" s="47">
        <v>665280</v>
      </c>
      <c r="AP14" s="47"/>
      <c r="AQ14" s="47"/>
      <c r="AR14" s="54"/>
    </row>
    <row r="15" ht="16.5" customHeight="1" spans="1:44">
      <c r="A15" s="39" t="s">
        <v>137</v>
      </c>
      <c r="B15" s="39" t="s">
        <v>130</v>
      </c>
      <c r="C15" s="39" t="s">
        <v>128</v>
      </c>
      <c r="D15" s="39" t="s">
        <v>98</v>
      </c>
      <c r="E15" s="39"/>
      <c r="F15" s="39"/>
      <c r="G15" s="39" t="s">
        <v>98</v>
      </c>
      <c r="H15" s="40">
        <v>839820</v>
      </c>
      <c r="I15" s="47">
        <v>839820</v>
      </c>
      <c r="J15" s="47"/>
      <c r="K15" s="47"/>
      <c r="L15" s="47"/>
      <c r="M15" s="47"/>
      <c r="N15" s="47"/>
      <c r="O15" s="47"/>
      <c r="P15" s="47"/>
      <c r="Q15" s="47"/>
      <c r="R15" s="47"/>
      <c r="S15" s="47"/>
      <c r="T15" s="47"/>
      <c r="U15" s="47"/>
      <c r="V15" s="47"/>
      <c r="W15" s="47"/>
      <c r="X15" s="47"/>
      <c r="Y15" s="47">
        <v>839820</v>
      </c>
      <c r="Z15" s="47"/>
      <c r="AA15" s="47"/>
      <c r="AB15" s="47"/>
      <c r="AC15" s="47"/>
      <c r="AD15" s="47"/>
      <c r="AE15" s="47"/>
      <c r="AF15" s="47"/>
      <c r="AG15" s="47"/>
      <c r="AH15" s="47"/>
      <c r="AI15" s="47"/>
      <c r="AJ15" s="47"/>
      <c r="AK15" s="47"/>
      <c r="AL15" s="47"/>
      <c r="AM15" s="47"/>
      <c r="AN15" s="47"/>
      <c r="AO15" s="47"/>
      <c r="AP15" s="47"/>
      <c r="AQ15" s="47"/>
      <c r="AR15" s="54"/>
    </row>
    <row r="16" ht="16.5" customHeight="1" spans="1:44">
      <c r="A16" s="39" t="s">
        <v>135</v>
      </c>
      <c r="B16" s="39" t="s">
        <v>127</v>
      </c>
      <c r="C16" s="39" t="s">
        <v>128</v>
      </c>
      <c r="D16" s="39" t="s">
        <v>59</v>
      </c>
      <c r="E16" s="39"/>
      <c r="F16" s="39"/>
      <c r="G16" s="39" t="s">
        <v>65</v>
      </c>
      <c r="H16" s="40">
        <v>139970</v>
      </c>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v>139970</v>
      </c>
      <c r="AI16" s="47"/>
      <c r="AJ16" s="47">
        <v>139970</v>
      </c>
      <c r="AK16" s="47"/>
      <c r="AL16" s="47"/>
      <c r="AM16" s="47"/>
      <c r="AN16" s="47"/>
      <c r="AO16" s="47"/>
      <c r="AP16" s="47"/>
      <c r="AQ16" s="47"/>
      <c r="AR16" s="54"/>
    </row>
    <row r="17" ht="16.5" customHeight="1" spans="1:44">
      <c r="A17" s="39" t="s">
        <v>138</v>
      </c>
      <c r="B17" s="39" t="s">
        <v>131</v>
      </c>
      <c r="C17" s="39" t="s">
        <v>130</v>
      </c>
      <c r="D17" s="39" t="s">
        <v>89</v>
      </c>
      <c r="E17" s="39"/>
      <c r="F17" s="39"/>
      <c r="G17" s="39" t="s">
        <v>90</v>
      </c>
      <c r="H17" s="40">
        <v>17412</v>
      </c>
      <c r="I17" s="47">
        <v>17412</v>
      </c>
      <c r="J17" s="47"/>
      <c r="K17" s="47"/>
      <c r="L17" s="47"/>
      <c r="M17" s="47"/>
      <c r="N17" s="47"/>
      <c r="O17" s="47"/>
      <c r="P17" s="47"/>
      <c r="Q17" s="47"/>
      <c r="R17" s="47"/>
      <c r="S17" s="47"/>
      <c r="T17" s="47"/>
      <c r="U17" s="47"/>
      <c r="V17" s="47"/>
      <c r="W17" s="47">
        <v>17412</v>
      </c>
      <c r="X17" s="47"/>
      <c r="Y17" s="47"/>
      <c r="Z17" s="47"/>
      <c r="AA17" s="47"/>
      <c r="AB17" s="47"/>
      <c r="AC17" s="47"/>
      <c r="AD17" s="47"/>
      <c r="AE17" s="47"/>
      <c r="AF17" s="47"/>
      <c r="AG17" s="47"/>
      <c r="AH17" s="47"/>
      <c r="AI17" s="47"/>
      <c r="AJ17" s="47"/>
      <c r="AK17" s="47"/>
      <c r="AL17" s="47"/>
      <c r="AM17" s="47"/>
      <c r="AN17" s="47"/>
      <c r="AO17" s="47"/>
      <c r="AP17" s="47"/>
      <c r="AQ17" s="47"/>
      <c r="AR17" s="54"/>
    </row>
    <row r="18" ht="16.5" customHeight="1" spans="1:44">
      <c r="A18" s="39" t="s">
        <v>136</v>
      </c>
      <c r="B18" s="39" t="s">
        <v>127</v>
      </c>
      <c r="C18" s="39" t="s">
        <v>130</v>
      </c>
      <c r="D18" s="39" t="s">
        <v>95</v>
      </c>
      <c r="E18" s="39"/>
      <c r="F18" s="39"/>
      <c r="G18" s="39" t="s">
        <v>96</v>
      </c>
      <c r="H18" s="40">
        <v>141166</v>
      </c>
      <c r="I18" s="47">
        <v>141166</v>
      </c>
      <c r="J18" s="47"/>
      <c r="K18" s="47"/>
      <c r="L18" s="47"/>
      <c r="M18" s="47"/>
      <c r="N18" s="47"/>
      <c r="O18" s="47"/>
      <c r="P18" s="47"/>
      <c r="Q18" s="47"/>
      <c r="R18" s="47"/>
      <c r="S18" s="47"/>
      <c r="T18" s="47"/>
      <c r="U18" s="47">
        <v>141166</v>
      </c>
      <c r="V18" s="47"/>
      <c r="W18" s="47"/>
      <c r="X18" s="47"/>
      <c r="Y18" s="47"/>
      <c r="Z18" s="47"/>
      <c r="AA18" s="47"/>
      <c r="AB18" s="47"/>
      <c r="AC18" s="47"/>
      <c r="AD18" s="47"/>
      <c r="AE18" s="47"/>
      <c r="AF18" s="47"/>
      <c r="AG18" s="47"/>
      <c r="AH18" s="47"/>
      <c r="AI18" s="47"/>
      <c r="AJ18" s="47"/>
      <c r="AK18" s="47"/>
      <c r="AL18" s="47"/>
      <c r="AM18" s="47"/>
      <c r="AN18" s="47"/>
      <c r="AO18" s="47"/>
      <c r="AP18" s="47"/>
      <c r="AQ18" s="47"/>
      <c r="AR18" s="54"/>
    </row>
    <row r="19" ht="16.5" customHeight="1" spans="1:44">
      <c r="A19" s="39" t="s">
        <v>135</v>
      </c>
      <c r="B19" s="39" t="s">
        <v>127</v>
      </c>
      <c r="C19" s="39" t="s">
        <v>128</v>
      </c>
      <c r="D19" s="39" t="s">
        <v>59</v>
      </c>
      <c r="E19" s="39"/>
      <c r="F19" s="39"/>
      <c r="G19" s="39" t="s">
        <v>81</v>
      </c>
      <c r="H19" s="40">
        <v>174963</v>
      </c>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v>174963</v>
      </c>
      <c r="AI19" s="47">
        <v>174963</v>
      </c>
      <c r="AJ19" s="47"/>
      <c r="AK19" s="47"/>
      <c r="AL19" s="47"/>
      <c r="AM19" s="47"/>
      <c r="AN19" s="47"/>
      <c r="AO19" s="47"/>
      <c r="AP19" s="47"/>
      <c r="AQ19" s="47"/>
      <c r="AR19" s="54"/>
    </row>
    <row r="20" ht="16.5" customHeight="1" spans="1:44">
      <c r="A20" s="39" t="s">
        <v>138</v>
      </c>
      <c r="B20" s="39" t="s">
        <v>129</v>
      </c>
      <c r="C20" s="39" t="s">
        <v>129</v>
      </c>
      <c r="D20" s="39" t="s">
        <v>86</v>
      </c>
      <c r="E20" s="39"/>
      <c r="F20" s="39"/>
      <c r="G20" s="39" t="s">
        <v>87</v>
      </c>
      <c r="H20" s="40">
        <v>1119761</v>
      </c>
      <c r="I20" s="47">
        <v>1119761</v>
      </c>
      <c r="J20" s="47"/>
      <c r="K20" s="47"/>
      <c r="L20" s="47"/>
      <c r="M20" s="47"/>
      <c r="N20" s="47"/>
      <c r="O20" s="47"/>
      <c r="P20" s="47"/>
      <c r="Q20" s="47"/>
      <c r="R20" s="47"/>
      <c r="S20" s="47"/>
      <c r="T20" s="47">
        <v>1119761</v>
      </c>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54"/>
    </row>
    <row r="21" ht="11.25" customHeight="1" spans="1:44">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9"/>
    </row>
  </sheetData>
  <mergeCells count="40">
    <mergeCell ref="A3:AQ3"/>
    <mergeCell ref="I4:AA4"/>
    <mergeCell ref="AB4:AG4"/>
    <mergeCell ref="AH4:AQ4"/>
    <mergeCell ref="K5:O5"/>
    <mergeCell ref="P5:S5"/>
    <mergeCell ref="T5:U5"/>
    <mergeCell ref="V5:X5"/>
    <mergeCell ref="Z5:AA5"/>
    <mergeCell ref="AC5:AD5"/>
    <mergeCell ref="A7:G7"/>
    <mergeCell ref="E8:F8"/>
    <mergeCell ref="G8:H8"/>
    <mergeCell ref="D4:D6"/>
    <mergeCell ref="E4:E6"/>
    <mergeCell ref="E9:E20"/>
    <mergeCell ref="F4:F6"/>
    <mergeCell ref="F9:F20"/>
    <mergeCell ref="G4:G6"/>
    <mergeCell ref="H4:H6"/>
    <mergeCell ref="I5:I6"/>
    <mergeCell ref="J5:J6"/>
    <mergeCell ref="Y5:Y6"/>
    <mergeCell ref="AB5:AB6"/>
    <mergeCell ref="AE5:AE6"/>
    <mergeCell ref="AF5:AF6"/>
    <mergeCell ref="AG5:AG6"/>
    <mergeCell ref="AH5:AH6"/>
    <mergeCell ref="AI5:AI6"/>
    <mergeCell ref="AJ5:AJ6"/>
    <mergeCell ref="AK5:AK6"/>
    <mergeCell ref="AL5:AL6"/>
    <mergeCell ref="AM5:AM6"/>
    <mergeCell ref="AN5:AN6"/>
    <mergeCell ref="AO5:AO6"/>
    <mergeCell ref="AP5:AP6"/>
    <mergeCell ref="AQ5:AQ6"/>
    <mergeCell ref="AR5:AR6"/>
    <mergeCell ref="A1:AQ2"/>
    <mergeCell ref="A4:C6"/>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
  <sheetViews>
    <sheetView showGridLines="0" workbookViewId="0">
      <selection activeCell="A1" sqref="A1:O7"/>
    </sheetView>
  </sheetViews>
  <sheetFormatPr defaultColWidth="9" defaultRowHeight="13.5" outlineLevelRow="7"/>
  <cols>
    <col min="1" max="1" width="8" customWidth="1"/>
    <col min="2" max="2" width="14.625" customWidth="1"/>
    <col min="3" max="3" width="11.375" customWidth="1"/>
    <col min="4" max="4" width="18.875" customWidth="1"/>
    <col min="5" max="5" width="7.5" customWidth="1"/>
    <col min="6" max="6" width="6.875" customWidth="1"/>
    <col min="7" max="7" width="7.5" customWidth="1"/>
    <col min="8" max="8" width="10.625" customWidth="1"/>
    <col min="9" max="9" width="5.375" customWidth="1"/>
    <col min="10" max="10" width="9.25" customWidth="1"/>
    <col min="11" max="11" width="8.25" customWidth="1"/>
    <col min="12" max="12" width="6.75" customWidth="1"/>
    <col min="13" max="13" width="9" customWidth="1"/>
    <col min="14" max="14" width="7.375" customWidth="1"/>
    <col min="15" max="15" width="6.875" customWidth="1"/>
    <col min="16" max="16" width="1.875" customWidth="1"/>
  </cols>
  <sheetData>
    <row r="1" ht="37.5" customHeight="1" spans="1:16">
      <c r="A1" s="17" t="s">
        <v>139</v>
      </c>
      <c r="B1" s="18"/>
      <c r="C1" s="18"/>
      <c r="D1" s="18"/>
      <c r="E1" s="18"/>
      <c r="F1" s="18"/>
      <c r="G1" s="18"/>
      <c r="H1" s="18"/>
      <c r="I1" s="18"/>
      <c r="J1" s="18"/>
      <c r="K1" s="18"/>
      <c r="L1" s="18"/>
      <c r="M1" s="18"/>
      <c r="N1" s="18"/>
      <c r="O1" s="28"/>
      <c r="P1" s="29"/>
    </row>
    <row r="2" ht="18" customHeight="1" spans="1:16">
      <c r="A2" s="19" t="s">
        <v>1</v>
      </c>
      <c r="B2" s="20"/>
      <c r="C2" s="20"/>
      <c r="D2" s="20"/>
      <c r="E2" s="20"/>
      <c r="F2" s="20"/>
      <c r="G2" s="20"/>
      <c r="H2" s="20"/>
      <c r="I2" s="20"/>
      <c r="J2" s="20"/>
      <c r="K2" s="20"/>
      <c r="L2" s="20"/>
      <c r="M2" s="20"/>
      <c r="N2" s="20"/>
      <c r="O2" s="30"/>
      <c r="P2" s="29"/>
    </row>
    <row r="3" ht="18" customHeight="1" spans="1:16">
      <c r="A3" s="21" t="s">
        <v>38</v>
      </c>
      <c r="B3" s="21" t="s">
        <v>39</v>
      </c>
      <c r="C3" s="21" t="s">
        <v>46</v>
      </c>
      <c r="D3" s="21" t="s">
        <v>140</v>
      </c>
      <c r="E3" s="21" t="s">
        <v>141</v>
      </c>
      <c r="F3" s="22"/>
      <c r="G3" s="22"/>
      <c r="H3" s="22"/>
      <c r="I3" s="22"/>
      <c r="J3" s="22"/>
      <c r="K3" s="22"/>
      <c r="L3" s="22"/>
      <c r="M3" s="22"/>
      <c r="N3" s="22"/>
      <c r="O3" s="21" t="s">
        <v>142</v>
      </c>
      <c r="P3" s="31"/>
    </row>
    <row r="4" ht="47.25" customHeight="1" spans="1:16">
      <c r="A4" s="22"/>
      <c r="B4" s="22"/>
      <c r="C4" s="22"/>
      <c r="D4" s="22"/>
      <c r="E4" s="21" t="s">
        <v>143</v>
      </c>
      <c r="F4" s="21" t="s">
        <v>40</v>
      </c>
      <c r="G4" s="21" t="s">
        <v>7</v>
      </c>
      <c r="H4" s="21" t="s">
        <v>8</v>
      </c>
      <c r="I4" s="21" t="s">
        <v>10</v>
      </c>
      <c r="J4" s="21" t="s">
        <v>11</v>
      </c>
      <c r="K4" s="21" t="s">
        <v>12</v>
      </c>
      <c r="L4" s="21" t="s">
        <v>13</v>
      </c>
      <c r="M4" s="21" t="s">
        <v>14</v>
      </c>
      <c r="N4" s="21" t="s">
        <v>15</v>
      </c>
      <c r="O4" s="22"/>
      <c r="P4" s="31"/>
    </row>
    <row r="5" ht="18" customHeight="1" spans="1:16">
      <c r="A5" s="21" t="s">
        <v>5</v>
      </c>
      <c r="B5" s="22"/>
      <c r="C5" s="22"/>
      <c r="D5" s="22"/>
      <c r="E5" s="23">
        <v>92100</v>
      </c>
      <c r="F5" s="23"/>
      <c r="G5" s="23">
        <v>92100</v>
      </c>
      <c r="H5" s="23"/>
      <c r="I5" s="23"/>
      <c r="J5" s="23"/>
      <c r="K5" s="23"/>
      <c r="L5" s="23"/>
      <c r="M5" s="23"/>
      <c r="N5" s="23"/>
      <c r="O5" s="23"/>
      <c r="P5" s="31"/>
    </row>
    <row r="6" ht="18" customHeight="1" spans="1:16">
      <c r="A6" s="24" t="s">
        <v>50</v>
      </c>
      <c r="B6" s="25"/>
      <c r="C6" s="25"/>
      <c r="D6" s="24"/>
      <c r="E6" s="26">
        <v>92100</v>
      </c>
      <c r="F6" s="26"/>
      <c r="G6" s="26">
        <v>92100</v>
      </c>
      <c r="H6" s="26"/>
      <c r="I6" s="26"/>
      <c r="J6" s="26"/>
      <c r="K6" s="26"/>
      <c r="L6" s="26"/>
      <c r="M6" s="26"/>
      <c r="N6" s="26"/>
      <c r="O6" s="32"/>
      <c r="P6" s="31"/>
    </row>
    <row r="7" ht="18" customHeight="1" spans="1:16">
      <c r="A7" s="22" t="s">
        <v>60</v>
      </c>
      <c r="B7" s="22" t="s">
        <v>42</v>
      </c>
      <c r="C7" s="22" t="s">
        <v>64</v>
      </c>
      <c r="D7" s="22" t="s">
        <v>144</v>
      </c>
      <c r="E7" s="23">
        <v>92100</v>
      </c>
      <c r="F7" s="23"/>
      <c r="G7" s="23">
        <v>92100</v>
      </c>
      <c r="H7" s="23"/>
      <c r="I7" s="23"/>
      <c r="J7" s="23"/>
      <c r="K7" s="23"/>
      <c r="L7" s="23"/>
      <c r="M7" s="23"/>
      <c r="N7" s="23"/>
      <c r="O7" s="32"/>
      <c r="P7" s="31"/>
    </row>
    <row r="8" ht="11.25" customHeight="1" spans="1:16">
      <c r="A8" s="27"/>
      <c r="B8" s="27"/>
      <c r="C8" s="27"/>
      <c r="D8" s="27"/>
      <c r="E8" s="27"/>
      <c r="F8" s="27"/>
      <c r="G8" s="27"/>
      <c r="H8" s="27"/>
      <c r="I8" s="27"/>
      <c r="J8" s="27"/>
      <c r="K8" s="27"/>
      <c r="L8" s="27"/>
      <c r="M8" s="27"/>
      <c r="N8" s="27"/>
      <c r="O8" s="27"/>
      <c r="P8" s="29"/>
    </row>
  </sheetData>
  <mergeCells count="9">
    <mergeCell ref="A1:O1"/>
    <mergeCell ref="A2:O2"/>
    <mergeCell ref="E3:N3"/>
    <mergeCell ref="A5:D5"/>
    <mergeCell ref="A3:A4"/>
    <mergeCell ref="B3:B4"/>
    <mergeCell ref="C3:C4"/>
    <mergeCell ref="D3:D4"/>
    <mergeCell ref="O3:O4"/>
  </mergeCells>
  <pageMargins left="0.7240315" right="0.7240315" top="0.96025197" bottom="0.96025197" header="0.3" footer="0.3"/>
  <pageSetup paperSize="9" orientation="portrait"/>
  <headerFooter>
    <oddFooter>&amp;C第&amp;P页, 共&amp;N页</oddFooter>
  </headerFooter>
  <ignoredErrors>
    <ignoredError sqref="A7"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
  <sheetViews>
    <sheetView workbookViewId="0">
      <selection activeCell="D12" sqref="D12"/>
    </sheetView>
  </sheetViews>
  <sheetFormatPr defaultColWidth="9" defaultRowHeight="13.5" outlineLevelRow="5"/>
  <sheetData>
    <row r="1" ht="22.5" spans="1:14">
      <c r="A1" s="1" t="s">
        <v>145</v>
      </c>
      <c r="B1" s="2"/>
      <c r="C1" s="2"/>
      <c r="D1" s="2"/>
      <c r="E1" s="2"/>
      <c r="F1" s="2"/>
      <c r="G1" s="2"/>
      <c r="H1" s="2"/>
      <c r="I1" s="2"/>
      <c r="J1" s="2"/>
      <c r="K1" s="2"/>
      <c r="L1" s="2"/>
      <c r="M1" s="2"/>
      <c r="N1" s="2"/>
    </row>
    <row r="2" ht="26.25" spans="1:14">
      <c r="A2" s="3"/>
      <c r="B2" s="3"/>
      <c r="C2" s="3"/>
      <c r="D2" s="3"/>
      <c r="E2" s="3"/>
      <c r="F2" s="3"/>
      <c r="G2" s="3"/>
      <c r="H2" s="3"/>
      <c r="I2" s="14"/>
      <c r="J2" s="14"/>
      <c r="K2" s="14"/>
      <c r="L2" s="15"/>
      <c r="M2" s="15"/>
      <c r="N2" s="16" t="s">
        <v>1</v>
      </c>
    </row>
    <row r="3" ht="18.75" spans="1:14">
      <c r="A3" s="4" t="s">
        <v>44</v>
      </c>
      <c r="B3" s="5"/>
      <c r="C3" s="6"/>
      <c r="D3" s="7" t="s">
        <v>38</v>
      </c>
      <c r="E3" s="7" t="s">
        <v>39</v>
      </c>
      <c r="F3" s="7" t="s">
        <v>146</v>
      </c>
      <c r="G3" s="7" t="s">
        <v>143</v>
      </c>
      <c r="H3" s="4" t="s">
        <v>47</v>
      </c>
      <c r="I3" s="5"/>
      <c r="J3" s="6"/>
      <c r="K3" s="4" t="s">
        <v>48</v>
      </c>
      <c r="L3" s="5"/>
      <c r="M3" s="5"/>
      <c r="N3" s="6"/>
    </row>
    <row r="4" ht="56.25" spans="1:14">
      <c r="A4" s="7" t="s">
        <v>147</v>
      </c>
      <c r="B4" s="7" t="s">
        <v>148</v>
      </c>
      <c r="C4" s="7" t="s">
        <v>149</v>
      </c>
      <c r="D4" s="8"/>
      <c r="E4" s="8"/>
      <c r="F4" s="8"/>
      <c r="G4" s="8"/>
      <c r="H4" s="7" t="s">
        <v>51</v>
      </c>
      <c r="I4" s="7" t="s">
        <v>53</v>
      </c>
      <c r="J4" s="7" t="s">
        <v>102</v>
      </c>
      <c r="K4" s="7" t="s">
        <v>54</v>
      </c>
      <c r="L4" s="7" t="s">
        <v>55</v>
      </c>
      <c r="M4" s="7" t="s">
        <v>56</v>
      </c>
      <c r="N4" s="7" t="s">
        <v>57</v>
      </c>
    </row>
    <row r="5" ht="18.75" spans="1:14">
      <c r="A5" s="4" t="s">
        <v>5</v>
      </c>
      <c r="B5" s="5"/>
      <c r="C5" s="5"/>
      <c r="D5" s="5"/>
      <c r="E5" s="5"/>
      <c r="F5" s="6"/>
      <c r="G5" s="9">
        <v>0</v>
      </c>
      <c r="H5" s="9">
        <v>0</v>
      </c>
      <c r="I5" s="9">
        <v>0</v>
      </c>
      <c r="J5" s="9">
        <v>0</v>
      </c>
      <c r="K5" s="9">
        <v>0</v>
      </c>
      <c r="L5" s="9">
        <v>0</v>
      </c>
      <c r="M5" s="9">
        <v>0</v>
      </c>
      <c r="N5" s="9">
        <v>0</v>
      </c>
    </row>
    <row r="6" ht="28.5" spans="1:14">
      <c r="A6" s="10">
        <v>201</v>
      </c>
      <c r="B6" s="10">
        <v>11</v>
      </c>
      <c r="C6" s="11" t="s">
        <v>128</v>
      </c>
      <c r="D6" s="10">
        <v>104001</v>
      </c>
      <c r="E6" s="10" t="s">
        <v>42</v>
      </c>
      <c r="F6" s="12"/>
      <c r="G6" s="13">
        <v>0</v>
      </c>
      <c r="H6" s="13">
        <v>0</v>
      </c>
      <c r="I6" s="13">
        <v>0</v>
      </c>
      <c r="J6" s="13">
        <v>0</v>
      </c>
      <c r="K6" s="13">
        <v>0</v>
      </c>
      <c r="L6" s="13">
        <v>0</v>
      </c>
      <c r="M6" s="13">
        <v>0</v>
      </c>
      <c r="N6" s="13">
        <v>0</v>
      </c>
    </row>
  </sheetData>
  <mergeCells count="9">
    <mergeCell ref="A1:N1"/>
    <mergeCell ref="A3:C3"/>
    <mergeCell ref="H3:J3"/>
    <mergeCell ref="K3:N3"/>
    <mergeCell ref="A5:F5"/>
    <mergeCell ref="D3:D4"/>
    <mergeCell ref="E3:E4"/>
    <mergeCell ref="F3:F4"/>
    <mergeCell ref="G3:G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收支总表1</vt:lpstr>
      <vt:lpstr>收入预算总表2</vt:lpstr>
      <vt:lpstr>支出总表（按科目）3</vt:lpstr>
      <vt:lpstr>财政拨款收支总体情况表</vt:lpstr>
      <vt:lpstr>一般公共预算支出情况表</vt:lpstr>
      <vt:lpstr>一般公共预算基本支出预算表17</vt:lpstr>
      <vt:lpstr>三公预算表13</vt:lpstr>
      <vt:lpstr>政府性基金预算支出情况表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蓝草</cp:lastModifiedBy>
  <dcterms:created xsi:type="dcterms:W3CDTF">2011-12-31T06:39:00Z</dcterms:created>
  <dcterms:modified xsi:type="dcterms:W3CDTF">2021-08-20T08:18:36Z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683DA674C1284AABBB30F655DAADFFDA</vt:lpwstr>
  </property>
  <property fmtid="{D5CDD505-2E9C-101B-9397-08002B2CF9AE}" pid="3" name="KSOProductBuildVer">
    <vt:lpwstr>2052-11.1.0.10700</vt:lpwstr>
  </property>
</Properties>
</file>